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0" documentId="13_ncr:1_{4582BCC4-8836-4A20-BA5B-BB6712198C4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30" sheetId="3" r:id="rId1"/>
  </sheets>
  <definedNames>
    <definedName name="_xlnm._FilterDatabase" localSheetId="0" hidden="1">'2025.06.30'!$A$3:$W$3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7" i="3" l="1"/>
  <c r="L892" i="3"/>
  <c r="L166" i="3"/>
  <c r="L847" i="3"/>
  <c r="L841" i="3"/>
  <c r="L180" i="3"/>
  <c r="L161" i="3"/>
  <c r="L178" i="3"/>
  <c r="L864" i="3"/>
  <c r="L177" i="3"/>
  <c r="L863" i="3"/>
  <c r="L862" i="3"/>
  <c r="L861" i="3"/>
  <c r="L169" i="3"/>
  <c r="L846" i="3"/>
  <c r="L840" i="3"/>
  <c r="L860" i="3"/>
  <c r="L160" i="3"/>
  <c r="L138" i="3"/>
  <c r="L866" i="3"/>
  <c r="L859" i="3"/>
  <c r="L858" i="3"/>
  <c r="L674" i="3"/>
  <c r="L610" i="3"/>
  <c r="L609" i="3"/>
  <c r="L58" i="3"/>
  <c r="L856" i="3"/>
  <c r="L165" i="3"/>
  <c r="L164" i="3"/>
  <c r="L10" i="3"/>
  <c r="L21" i="3"/>
  <c r="L983" i="3"/>
  <c r="L918" i="3"/>
  <c r="L895" i="3"/>
  <c r="L891" i="3"/>
  <c r="L887" i="3"/>
  <c r="L884" i="3"/>
  <c r="L880" i="3"/>
  <c r="L156" i="3"/>
  <c r="L881" i="3"/>
  <c r="L872" i="3"/>
  <c r="L845" i="3"/>
  <c r="L839" i="3"/>
  <c r="L159" i="3"/>
  <c r="L889" i="3"/>
  <c r="L890" i="3"/>
  <c r="L608" i="3"/>
  <c r="L607" i="3"/>
  <c r="L606" i="3"/>
  <c r="L604" i="3"/>
  <c r="L888" i="3"/>
  <c r="L179" i="3"/>
  <c r="L127" i="3"/>
  <c r="L871" i="3"/>
  <c r="L838" i="3"/>
  <c r="L844" i="3"/>
  <c r="L163" i="3"/>
  <c r="L855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175" i="3"/>
  <c r="L19" i="3"/>
  <c r="L854" i="3"/>
  <c r="L158" i="3"/>
  <c r="L870" i="3"/>
  <c r="L868" i="3"/>
  <c r="L865" i="3"/>
  <c r="L837" i="3"/>
  <c r="L835" i="3"/>
  <c r="L114" i="3"/>
  <c r="L18" i="3"/>
  <c r="L886" i="3"/>
  <c r="L896" i="3"/>
  <c r="L894" i="3"/>
  <c r="L893" i="3"/>
  <c r="L853" i="3"/>
  <c r="L980" i="3"/>
  <c r="L137" i="3"/>
  <c r="L126" i="3"/>
  <c r="L113" i="3"/>
  <c r="L869" i="3"/>
  <c r="L836" i="3"/>
  <c r="L885" i="3"/>
  <c r="L32" i="3"/>
  <c r="L849" i="3"/>
  <c r="L168" i="3"/>
  <c r="L852" i="3"/>
  <c r="L162" i="3"/>
  <c r="L879" i="3"/>
  <c r="L850" i="3"/>
  <c r="L843" i="3"/>
  <c r="L157" i="3"/>
  <c r="L154" i="3"/>
  <c r="L857" i="3"/>
  <c r="L743" i="3"/>
  <c r="L732" i="3"/>
  <c r="L31" i="3"/>
  <c r="L30" i="3"/>
  <c r="L848" i="3"/>
</calcChain>
</file>

<file path=xl/sharedStrings.xml><?xml version="1.0" encoding="utf-8"?>
<sst xmlns="http://schemas.openxmlformats.org/spreadsheetml/2006/main" count="4751" uniqueCount="1097">
  <si>
    <t>Navn</t>
  </si>
  <si>
    <t>Ja</t>
  </si>
  <si>
    <t>Nej</t>
  </si>
  <si>
    <t>Niveau</t>
  </si>
  <si>
    <t>Afd.nr i Prisme</t>
  </si>
  <si>
    <t>Kontering Ja/Nej</t>
  </si>
  <si>
    <t>Grøn konteringsenhed, sort er suspenderes</t>
  </si>
  <si>
    <t>Dagtilbud</t>
  </si>
  <si>
    <t>Dagtilbud Fællesområdet</t>
  </si>
  <si>
    <t>Social &amp; Sundhed</t>
  </si>
  <si>
    <t>Staben</t>
  </si>
  <si>
    <t>Kultur, Miljø &amp; Erhverv</t>
  </si>
  <si>
    <t>Kultur, Plan &amp; Fritid</t>
  </si>
  <si>
    <t>Plan</t>
  </si>
  <si>
    <t>Byg, Natur &amp; Miljø</t>
  </si>
  <si>
    <t>Aabenraa kommune</t>
  </si>
  <si>
    <t>Social &amp; Sundhed (Budget til fordeling)</t>
  </si>
  <si>
    <t>Anlægspulje - ikke udmøntet</t>
  </si>
  <si>
    <t>Staben (Budget til fordeling)</t>
  </si>
  <si>
    <t>Opsamling af mer-/mindreforbrug anlæg</t>
  </si>
  <si>
    <t>Plan - Byfornyelse</t>
  </si>
  <si>
    <t>Skovbrynet 2A og 2C, Kruså</t>
  </si>
  <si>
    <t>ja</t>
  </si>
  <si>
    <t>Udviklingsplaner byfornyelse</t>
  </si>
  <si>
    <t>00001 Udviklingsplaner byfornyelse</t>
  </si>
  <si>
    <t>Udviklingsplan dyrskueplads</t>
  </si>
  <si>
    <t>Strandpromenade ved Sydhavn</t>
  </si>
  <si>
    <t>Udviklingspulje Rødekro</t>
  </si>
  <si>
    <t>00001 Udviklingspulje Rødekro</t>
  </si>
  <si>
    <t>Udviklingspulje Kliplev</t>
  </si>
  <si>
    <t>00001 Udviklingspulje Kliplev</t>
  </si>
  <si>
    <t>Skibshavn Kilen</t>
  </si>
  <si>
    <t>00001 Skibshavn Kilen</t>
  </si>
  <si>
    <t>BFU, Tilbagebetalte midler uden refusion</t>
  </si>
  <si>
    <t>Indfrielse af pantebreve</t>
  </si>
  <si>
    <t>Tildelt støtte (ingen refusion)</t>
  </si>
  <si>
    <t>Tilbagebetaling i forbindelse med salg</t>
  </si>
  <si>
    <t>Udbetalt tilskud</t>
  </si>
  <si>
    <t>Administration, vurdering</t>
  </si>
  <si>
    <t>Administration, tinglysning</t>
  </si>
  <si>
    <t>Udvalgets midler (Budget)</t>
  </si>
  <si>
    <t>IPad</t>
  </si>
  <si>
    <t>Juridisk rådgivning</t>
  </si>
  <si>
    <t>Annoncering</t>
  </si>
  <si>
    <t>Bygningsforbedringsprisen</t>
  </si>
  <si>
    <t>Temadag</t>
  </si>
  <si>
    <t>Ejendomme tildelt støtte (Budget)</t>
  </si>
  <si>
    <t>Bygningsfornyelse (Budget til fordeling)</t>
  </si>
  <si>
    <t>Strategisk udviklingspulje (Budget til fordeling)</t>
  </si>
  <si>
    <t>Strategisk udviklingspulje for land og by</t>
  </si>
  <si>
    <t>Kultur og Fritid</t>
  </si>
  <si>
    <t>Kultur og Fritid (Budget til fordeling)</t>
  </si>
  <si>
    <t>Vision- og handleplan for Frøslevlejren</t>
  </si>
  <si>
    <t>Grundsalg - Boliger</t>
  </si>
  <si>
    <t>Grundsalg - Erhverv</t>
  </si>
  <si>
    <t>Kliplev Erhverv NV - salg af grunde</t>
  </si>
  <si>
    <t>Grundsalg - Ubestemte formål</t>
  </si>
  <si>
    <t>Ubestemte formål (Budget til fordeling)</t>
  </si>
  <si>
    <t>Nedrivning af ejendomme</t>
  </si>
  <si>
    <t>Hjerneshøjvej 6</t>
  </si>
  <si>
    <t>Stubbæk Stenbro 140</t>
  </si>
  <si>
    <t>Gammelmosevej 2</t>
  </si>
  <si>
    <t>Bjerndrup Bygade 24</t>
  </si>
  <si>
    <t>Ådalen 5</t>
  </si>
  <si>
    <t>Ådalen 6</t>
  </si>
  <si>
    <t xml:space="preserve">Nystadvej 4, Bylderup </t>
  </si>
  <si>
    <t>Bov Tværvej 5</t>
  </si>
  <si>
    <t>Bylderup Bov Bygade 1</t>
  </si>
  <si>
    <t>Grundsalg - Øvrigt</t>
  </si>
  <si>
    <t>Grundsalg (Budget til fordeling)</t>
  </si>
  <si>
    <t>Natur</t>
  </si>
  <si>
    <t>Natur (Budget til fordeling)</t>
  </si>
  <si>
    <t>Tinglev Mose, erstatninger, regulativer</t>
  </si>
  <si>
    <t>Implementering vand og naturplaner 2016</t>
  </si>
  <si>
    <t>Drift og Anlæg</t>
  </si>
  <si>
    <t>Kommunale Ejendomme</t>
  </si>
  <si>
    <t>Ejendomme (Budget til fordeling)</t>
  </si>
  <si>
    <t>Boliger (Budget til fordeling)</t>
  </si>
  <si>
    <t>Vesterallé</t>
  </si>
  <si>
    <t>Forundersøgelser boligformål</t>
  </si>
  <si>
    <t>Erhverv (Budget til fordeling)</t>
  </si>
  <si>
    <t>Byggemodning Lundsbjerg 1. etape</t>
  </si>
  <si>
    <t>Erhvervsformål, Rammebeløb</t>
  </si>
  <si>
    <t>Erhvervsformål, Rammebeløb (Budget)</t>
  </si>
  <si>
    <t>Infrastruktur m.m. (Budget til fordeling)</t>
  </si>
  <si>
    <t>Pulje til afsluttede anlæg - boligformål</t>
  </si>
  <si>
    <t>Budgetansvarlig</t>
  </si>
  <si>
    <t>Hvem udfører ledelsestilsynet</t>
  </si>
  <si>
    <t>Hvem betaler regninger</t>
  </si>
  <si>
    <t>Summen er lig med dem der skal undervises - evt. delt i to.</t>
  </si>
  <si>
    <t>Hvem er projektlederen?</t>
  </si>
  <si>
    <t>Frist første uge i juli</t>
  </si>
  <si>
    <t>Angiv hvor I laver anlægsregnskaber! Inkl betegnelse</t>
  </si>
  <si>
    <t>ny</t>
  </si>
  <si>
    <t xml:space="preserve">oprettes igen oprettes igen </t>
  </si>
  <si>
    <t>nr er slettet eller bare ser skjult</t>
  </si>
  <si>
    <t>ændring af navn</t>
  </si>
  <si>
    <t>Sejsbjerg, Stubbæk - salg af grunde</t>
  </si>
  <si>
    <t>Landdistrikternes Materialepulje</t>
  </si>
  <si>
    <t xml:space="preserve">Nej </t>
  </si>
  <si>
    <t>#Projekter i lokalsamfund</t>
  </si>
  <si>
    <t>#Projekter i lokalsamfund (Budget)</t>
  </si>
  <si>
    <t>#Procesaktiviteter i lokalsamfund</t>
  </si>
  <si>
    <t>#Forprojekter i lokalsamfund</t>
  </si>
  <si>
    <t>#Materialepulje Høje Kolstrup</t>
  </si>
  <si>
    <t>#Materialepulje Høje Kolstrup (Budget)</t>
  </si>
  <si>
    <t>#Materialer til Høje Kolstrup</t>
  </si>
  <si>
    <t>#Vesterallé, Rødekro - salg af grunde</t>
  </si>
  <si>
    <t>Skimmelsvampe i boliger</t>
  </si>
  <si>
    <t>#Nybrovej 8, Rødekro</t>
  </si>
  <si>
    <t>Erhvervsbyggemodning Padborg, Skandinavienvej</t>
  </si>
  <si>
    <t xml:space="preserve">Kultur og Fritid  </t>
  </si>
  <si>
    <t>Plan, Teknik &amp; Miljø</t>
  </si>
  <si>
    <t>Plan &amp; Udvikling</t>
  </si>
  <si>
    <t>Plan &amp; Udvikling (Budget til fordeling)</t>
  </si>
  <si>
    <t>Plan &amp; Udvikling - Byfornyelse</t>
  </si>
  <si>
    <t>Lyreområdet</t>
  </si>
  <si>
    <t>Udviklingspulje Ålandet</t>
  </si>
  <si>
    <t>Plan &amp; Udvikling - Bygningsforbedringsudvalget</t>
  </si>
  <si>
    <t>Plan &amp; Udvikling - Bygningsfornyelse</t>
  </si>
  <si>
    <t>Plan &amp; Udvikling - Strategisk udviklingspulje</t>
  </si>
  <si>
    <t>Afvandingsprojekter og sandfang i vandløb</t>
  </si>
  <si>
    <t>Cykelstipulje</t>
  </si>
  <si>
    <t>Mobilitetsplan 5 G</t>
  </si>
  <si>
    <t>Børn og Kultur</t>
  </si>
  <si>
    <t>Børn og Kultur (Budget til fordeling)</t>
  </si>
  <si>
    <t>Skole og Undervisning</t>
  </si>
  <si>
    <t>Svømmehallen ved Arena Aab./levetidsforlængende</t>
  </si>
  <si>
    <t>Svømmehallen ved Arena Aab./ny anlæg</t>
  </si>
  <si>
    <t>Nyt museumsbyggeri, Aabenraa</t>
  </si>
  <si>
    <t>ny afdeling oprettes</t>
  </si>
  <si>
    <t>Område nord for Kilen</t>
  </si>
  <si>
    <t>Landsbyforskønnelsespulje</t>
  </si>
  <si>
    <t>Infrastrukturpulje Padborg erhvervsområde</t>
  </si>
  <si>
    <t>3030000000</t>
  </si>
  <si>
    <t>3030000001</t>
  </si>
  <si>
    <t>3030000002</t>
  </si>
  <si>
    <t>3030000010</t>
  </si>
  <si>
    <t>3030030050</t>
  </si>
  <si>
    <t>Sundhed</t>
  </si>
  <si>
    <t>Senior</t>
  </si>
  <si>
    <t>3030030020</t>
  </si>
  <si>
    <t>3030030030</t>
  </si>
  <si>
    <t>3030030040</t>
  </si>
  <si>
    <t xml:space="preserve">Social  </t>
  </si>
  <si>
    <t>Visitation og Understøttelse</t>
  </si>
  <si>
    <t>3030010011</t>
  </si>
  <si>
    <t>Kommentarer</t>
  </si>
  <si>
    <t>Visøparken, Løjt Kirkeby - salg af grunde</t>
  </si>
  <si>
    <t>#Multiarena</t>
  </si>
  <si>
    <t>#Kunstprojekt Varnæs - Bovrup</t>
  </si>
  <si>
    <t>00001 Udviklingsplan dyreskuepladsen</t>
  </si>
  <si>
    <t>Afd.1. Udviklingsplan Dyrskuet (Budget)</t>
  </si>
  <si>
    <t>a. Dyrskuet - Rådgiverhonorar</t>
  </si>
  <si>
    <t>b. Adm. Vederlag</t>
  </si>
  <si>
    <t>c. Dyrskuet - Drænprojekt</t>
  </si>
  <si>
    <t>d. Bro over Mølleå</t>
  </si>
  <si>
    <t>e. Dyrskueopgaver</t>
  </si>
  <si>
    <t>f. Parkeringsplads dyrskueplads</t>
  </si>
  <si>
    <t>g. Forplads Arena</t>
  </si>
  <si>
    <t>h. Vaske- og malkeplads</t>
  </si>
  <si>
    <t>i. Dyrskuet - Eventuelt</t>
  </si>
  <si>
    <t>Afd.2. Rambla (Budget )</t>
  </si>
  <si>
    <t>a. Rambla - Entreprenørudgifter</t>
  </si>
  <si>
    <t>b. Rambla - Betonbelægning</t>
  </si>
  <si>
    <t>c. Rambla - Eventuelt</t>
  </si>
  <si>
    <t>#Slotsmøllen</t>
  </si>
  <si>
    <t>nej</t>
  </si>
  <si>
    <t>#Cykelsti Genner/Løjt</t>
  </si>
  <si>
    <t>#Delprojekt: Nørbyvej</t>
  </si>
  <si>
    <t>#Delprojekt: Genner Hotel</t>
  </si>
  <si>
    <t>#Delprojekt Genner-Løjt cykelsti</t>
  </si>
  <si>
    <t>#Padborg Skolecykelby</t>
  </si>
  <si>
    <t>#Administration - Padborg Skolecykelby</t>
  </si>
  <si>
    <t>#Trafiksikkerhedsrevision - Padborg Skolecykelby</t>
  </si>
  <si>
    <t>#Delprojekt 1: 2 minus 1 vej Vestergade</t>
  </si>
  <si>
    <t>#Delprojekt 2: Afkortet cykelsti Industri</t>
  </si>
  <si>
    <t>#Delprojekt 3: 2 minus 1 vej Hærvejen</t>
  </si>
  <si>
    <t>#Delprojekt 4: 2 minus 1 vej Padborgvej</t>
  </si>
  <si>
    <t>#Delprojekt 5: Krysningshelle på Østre V</t>
  </si>
  <si>
    <t>#Delprojekt 6: Inddragelse af elever m.m.</t>
  </si>
  <si>
    <t>#Delprojekt 7: Træning af cykelfærdigheder</t>
  </si>
  <si>
    <t>#Delprojekt 10: Projektstyring og udarbejdelse</t>
  </si>
  <si>
    <t>#Delprojekt 11: Evaluering</t>
  </si>
  <si>
    <t>#Trafikplan Kassø</t>
  </si>
  <si>
    <t>#Trafikplan Kassø (Budget)</t>
  </si>
  <si>
    <t>#Udvidelse Arnhøjvej</t>
  </si>
  <si>
    <t>#Svingbane Hellevadvej</t>
  </si>
  <si>
    <t>#Sanering Hjordkær</t>
  </si>
  <si>
    <t>#Opmålinger</t>
  </si>
  <si>
    <t>#Cykelforbindelse Ringvej i Rødekro</t>
  </si>
  <si>
    <t>#Fortov Rise plejehjem</t>
  </si>
  <si>
    <t>#Vejadgang til Ny Grønningen m.m.</t>
  </si>
  <si>
    <t>#Cykelsti langs Haderslevvej, fra Bodum til Nørbyvej</t>
  </si>
  <si>
    <t>#Vejforhold ved Hærvejsskolen</t>
  </si>
  <si>
    <t>#Parkering og adgang til Fladhøjhallen</t>
  </si>
  <si>
    <t>#Cykelsti Rødekrovej vest</t>
  </si>
  <si>
    <t xml:space="preserve">Pumpestation ved Mølleåens udløb </t>
  </si>
  <si>
    <t>Bov matr. nr. 5 vest for motorvej - salg af grunde</t>
  </si>
  <si>
    <t>Bov matr. nr. 168 vest for motorvej - salg af grunde</t>
  </si>
  <si>
    <t>Motorvejsbro ved Bov</t>
  </si>
  <si>
    <t>Motorvejsbroen ved Bov</t>
  </si>
  <si>
    <t>Forureningsudgifter areal nord for Kilen</t>
  </si>
  <si>
    <t>Ny afdeling</t>
  </si>
  <si>
    <t>Køb af jord til boligformål</t>
  </si>
  <si>
    <t>3076100010</t>
  </si>
  <si>
    <t>Salgsindtægter boligformål</t>
  </si>
  <si>
    <t xml:space="preserve">Køb af jord til erhvervsformål </t>
  </si>
  <si>
    <t>3076200010</t>
  </si>
  <si>
    <t>Salgsindtægter erhvervsformål</t>
  </si>
  <si>
    <t>Anlægsreserve til svømmehal, Arena Aab.</t>
  </si>
  <si>
    <t>Pulje til engangsaktiviteter, Projekter landdistrikter</t>
  </si>
  <si>
    <t>Byfornyelse Torvecenter Padborg</t>
  </si>
  <si>
    <t>Padborg transportcenter</t>
  </si>
  <si>
    <t>Pulje til engangsaktiviteter, Projekter landdistrikter (Buget)</t>
  </si>
  <si>
    <t>Padborg transportcenter (Budget)</t>
  </si>
  <si>
    <t xml:space="preserve">Padborg transportcenter (Budget) </t>
  </si>
  <si>
    <t>Pulje til engangsaktiviteter, Projekter landdistrikter (Budget)</t>
  </si>
  <si>
    <t>Bygningsforbedringsudvalget 2023</t>
  </si>
  <si>
    <t>Bygningsforbedringsudvalget 2023 (Budget)</t>
  </si>
  <si>
    <t>Skolevænget 33</t>
  </si>
  <si>
    <t>Byggemodning Felsted</t>
  </si>
  <si>
    <t>A. Løbende kommunale udgifter</t>
  </si>
  <si>
    <t>A. Løbende kommunale udgifer (Budget)</t>
  </si>
  <si>
    <t>A. Ikke disponeret</t>
  </si>
  <si>
    <t>A. Løbende kommunale udgifter uden refusion</t>
  </si>
  <si>
    <t>B. Programudarbejdelse, inddragelse og projektledelse</t>
  </si>
  <si>
    <t>B. Programudarbejdelse (Budget)</t>
  </si>
  <si>
    <t>B. Programudarbejdelse Generelt</t>
  </si>
  <si>
    <t>B. Programudarbejdelse Rådgivningsfasen</t>
  </si>
  <si>
    <t>B. Programudarbejdelse Udførelsesfasen</t>
  </si>
  <si>
    <t>C. Rum for Fællesskab</t>
  </si>
  <si>
    <t>C. Rum for Fællesskab (Budget)</t>
  </si>
  <si>
    <t>C. Rum for Fællesskab Generelt</t>
  </si>
  <si>
    <t>C. Rum for Fællesskab Rådgivningsfasen</t>
  </si>
  <si>
    <t>C. Rum for Fællesskab Udførelsesfasen</t>
  </si>
  <si>
    <t>D. Landsbyhjerte</t>
  </si>
  <si>
    <t>D. Landsbyhjerte (Budget)</t>
  </si>
  <si>
    <t>D. Landsbyhjerte Generelt</t>
  </si>
  <si>
    <t>D. Landsbyhjerte Rådgivningsfasen</t>
  </si>
  <si>
    <t>D. Landsbyhjerte Udførelsesfasen</t>
  </si>
  <si>
    <t>E. Landsby- og Naturnetværk</t>
  </si>
  <si>
    <t>E. Landsby- og Naturnetværk (Budget)</t>
  </si>
  <si>
    <t>E. Landsby- og Naturnetværk Generelt</t>
  </si>
  <si>
    <t>E. Landsby- og Naturnetværk Rådgivningsfasen</t>
  </si>
  <si>
    <t>E. Landsby- og Naturnetværk Udførelsesfasen</t>
  </si>
  <si>
    <t>F. Knudepunktet Kliplev</t>
  </si>
  <si>
    <t>F. Knudepunktet Kliplev (Budget)</t>
  </si>
  <si>
    <t>F. Knudepunktet Kliplev Generelt</t>
  </si>
  <si>
    <t>F. Knudepunktet Kliplev Rådgivningsfasen</t>
  </si>
  <si>
    <t>F. Knudepunktet Kliplev Udførelsesfasen</t>
  </si>
  <si>
    <t>G. Kliplev Kan (Initiativpuljen)</t>
  </si>
  <si>
    <t>G. Kliplev Kan (Initiativpuljen) (Budget)</t>
  </si>
  <si>
    <t>G. Kliplev Kan (Initiativpuljen) - 2021</t>
  </si>
  <si>
    <t>G. Kliplev Kan (Initiativpuljen) - 2022</t>
  </si>
  <si>
    <t>G. Kliplev Kan (Initiativpuljen) - 2023</t>
  </si>
  <si>
    <t>G. Kliplev Kan (Initiativpuljen) - 2024</t>
  </si>
  <si>
    <t>G. Kliplev Kan (Initiativpuljen) - 2025</t>
  </si>
  <si>
    <t>O. Eget regi</t>
  </si>
  <si>
    <t>O. Projektledelse (Budget)</t>
  </si>
  <si>
    <t>O. Projektledelse</t>
  </si>
  <si>
    <t>O. Projektledelse-Lokal forankring</t>
  </si>
  <si>
    <t>Dobbeltrettet cykelsti langs Øster Løgumvej</t>
  </si>
  <si>
    <t>Lyreskovvej, Bov 2. etape - salg af grunde</t>
  </si>
  <si>
    <t>Ny afdeling (projektleder Tom Wienke)</t>
  </si>
  <si>
    <t>3073103510</t>
  </si>
  <si>
    <t>Etablering af kunstig badesø (Bylderup)</t>
  </si>
  <si>
    <t>Udvalg</t>
  </si>
  <si>
    <t>Politik-område</t>
  </si>
  <si>
    <t>BUU</t>
  </si>
  <si>
    <t>KFU</t>
  </si>
  <si>
    <t>ØU Jordf.</t>
  </si>
  <si>
    <t>SSU</t>
  </si>
  <si>
    <t>ØU</t>
  </si>
  <si>
    <t>VLB</t>
  </si>
  <si>
    <t>PTL</t>
  </si>
  <si>
    <t>108882/10883</t>
  </si>
  <si>
    <t>VLB Jordf.</t>
  </si>
  <si>
    <t>PTL Jordf.</t>
  </si>
  <si>
    <t>TMU</t>
  </si>
  <si>
    <t>UBU</t>
  </si>
  <si>
    <t>#Byggemodn. Langhus 4. etape</t>
  </si>
  <si>
    <t>#Byggemodning Kliplev Erhverv NV</t>
  </si>
  <si>
    <t>Regler suspenderet # 10.1.2022</t>
  </si>
  <si>
    <t>Udviklingspulje Rødekro (Budget)</t>
  </si>
  <si>
    <t>#2021# Olgerdiget jordkøb</t>
  </si>
  <si>
    <t>#2021# Skimmelsanering og udbedring Bjerggade 4F</t>
  </si>
  <si>
    <t>#2021# Nygade 23 B-D, Indretning af lokaler</t>
  </si>
  <si>
    <t>#2021# Brand &amp; Redning Sdj. - Anlægsbidrag 2021</t>
  </si>
  <si>
    <t>#2021# Salgsindtægter boligformål, rammebevilling 2021</t>
  </si>
  <si>
    <t>#2021# Salgsindtægter 2021 afsl.udstykninger boligformål</t>
  </si>
  <si>
    <t>#2021# Lyreskovvej, Bov 1. etape - salg af grunde</t>
  </si>
  <si>
    <t>#2021# Langhus, Aabenraa 4. etape - salg af grunde</t>
  </si>
  <si>
    <t>#2021# Langhus, Aabenraa 5. etape - salg af grunde</t>
  </si>
  <si>
    <t>#2021# Arealerhvervelse Felsted, Bovrup og Kliplev</t>
  </si>
  <si>
    <t>#2021# Salgsindtægter erhvervsformål, rammebevilling 2021</t>
  </si>
  <si>
    <t>#2021# Salgsindtægter 2021 afsl.udstykninger erhvervsformål</t>
  </si>
  <si>
    <t>#2021# Nedrivning ejendom, erhvervsområde B1</t>
  </si>
  <si>
    <t>#2021# Sdr. Ønlev matr.nr. 171 - salg af grunde</t>
  </si>
  <si>
    <t>#2021# Skelbækvej 2 - Renovering af facader og gavle</t>
  </si>
  <si>
    <t>#2021#Ny dagtilbudsstruktur Rødekro</t>
  </si>
  <si>
    <t>Stopdato 01.01.2022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</si>
  <si>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</si>
  <si>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</si>
  <si>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</si>
  <si>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</si>
  <si>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</si>
  <si>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</si>
  <si>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</si>
  <si>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Fjordskolen/terapibassin</t>
  </si>
  <si>
    <t>#2021#Bolderslev skole</t>
  </si>
  <si>
    <t>#2021#Lyreskovskolen - ventilationsanlæg</t>
  </si>
  <si>
    <t>#2021#Plejehjemmet Grønningen - indfrielse af restgæld</t>
  </si>
  <si>
    <t>Hærvejshuset</t>
  </si>
  <si>
    <t xml:space="preserve">#2021#Digitalisering </t>
  </si>
  <si>
    <t>#2020#Nedrivning Rødekro skole</t>
  </si>
  <si>
    <t>#2021#Anlægstilskud Museum Sønderjylland</t>
  </si>
  <si>
    <t>#2021#Ekstra vedligehold sv. haller/friluftsbade</t>
  </si>
  <si>
    <t>#2021#Ravsted Friluftsbad</t>
  </si>
  <si>
    <t>#2021#Kunstgræsbane Løjt</t>
  </si>
  <si>
    <t>#2021#Aabenraa Musikskole ombygning</t>
  </si>
  <si>
    <t>Facaderenovering GYM. Skolevænget 33</t>
  </si>
  <si>
    <t>3073500331</t>
  </si>
  <si>
    <t>#2021#Områdefornyelse Aabenraa Midtbyplan</t>
  </si>
  <si>
    <t>#2021#Diverse omkostninger</t>
  </si>
  <si>
    <t>#2021#1. Programudarb. og borgerindragelse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</si>
  <si>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</si>
  <si>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</si>
  <si>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</si>
  <si>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</si>
  <si>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</si>
  <si>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</si>
  <si>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</si>
  <si>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</si>
  <si>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</si>
  <si>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</si>
  <si>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</si>
  <si>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</si>
  <si>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</si>
  <si>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</si>
  <si>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</si>
  <si>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</si>
  <si>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</si>
  <si>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</si>
  <si>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</si>
  <si>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</si>
  <si>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</si>
  <si>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</si>
  <si>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</si>
  <si>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Møllemærsk</t>
  </si>
  <si>
    <t>#2021#Søndergade</t>
  </si>
  <si>
    <t>#2021#Uforudsete særlige trafikale foranstaltninger</t>
  </si>
  <si>
    <t xml:space="preserve">#2021#Projektansættelse </t>
  </si>
  <si>
    <t>#2020#Tomme og forfaldne huse 2016</t>
  </si>
  <si>
    <t>#2020#1. Nedrivning af nedslidte boliger</t>
  </si>
  <si>
    <t>#2020#2. Nedrivning af private erhvervsbygninger</t>
  </si>
  <si>
    <t>#2020#3. Kommunalt opkøb til nedrivning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</si>
  <si>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</si>
  <si>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</si>
  <si>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</si>
  <si>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</si>
  <si>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</si>
  <si>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</si>
  <si>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</si>
  <si>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</si>
  <si>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</si>
  <si>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</si>
  <si>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</si>
  <si>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</si>
  <si>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</si>
  <si>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 xml:space="preserve">#2021#1. Projektering 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</si>
  <si>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</si>
  <si>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</si>
  <si>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</si>
  <si>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</si>
  <si>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</si>
  <si>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</si>
  <si>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</si>
  <si>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</t>
  </si>
  <si>
    <t>#2021#2. Anlæg (Budget)</t>
  </si>
  <si>
    <t>#2021#2.1 Teknik i haven</t>
  </si>
  <si>
    <t>#2021#2.2.Bybrønd</t>
  </si>
  <si>
    <t>#2021#2.3 Belysning i haven</t>
  </si>
  <si>
    <t>#2021#Entreprenører</t>
  </si>
  <si>
    <t>#2021#Bygherreleverencer</t>
  </si>
  <si>
    <t>#2021#2.4 Myndighedsbehandling</t>
  </si>
  <si>
    <t>#2021#2.5 Tidslinien</t>
  </si>
  <si>
    <t xml:space="preserve">#2021#2.6 Diverse anlægsarbejder  </t>
  </si>
  <si>
    <t>#2021#3. Parkering</t>
  </si>
  <si>
    <t>#2021#3. Parkering (Budget)</t>
  </si>
  <si>
    <t>#2021#3.1 Parkering-Rådgivning</t>
  </si>
  <si>
    <t>#2021#3.2 Parkering-Anlæg</t>
  </si>
  <si>
    <t>#2021#3.3 Diverse parkeringsomkostninger</t>
  </si>
  <si>
    <t>#2021#4. Hovedindgang</t>
  </si>
  <si>
    <t>#2021#4. Hovedindgang (Budget)</t>
  </si>
  <si>
    <t>#2021#4.1 Hovedindgang-Anlæg</t>
  </si>
  <si>
    <t>#2021#Rådgivning ekstra</t>
  </si>
  <si>
    <t>#2021#5. Kloakseparering</t>
  </si>
  <si>
    <t>#2021#5. Kloakseparering (Budget)</t>
  </si>
  <si>
    <t>#2021#5.1 Kloakseparering-Rådgivning</t>
  </si>
  <si>
    <t>#2021#5.2 Kloakseparering-Anlæg</t>
  </si>
  <si>
    <t>#2021#5.3 Kloakseparering-Diverse</t>
  </si>
  <si>
    <t>#2021#6. Forundersøgelser</t>
  </si>
  <si>
    <t>#2021#6. Forundersøgelser (Budget)</t>
  </si>
  <si>
    <t>#2021#6.1 Diverse forundersøgelser</t>
  </si>
  <si>
    <t>#2021#6.2 Forundersøgelser vedr. ledningsarbejder</t>
  </si>
  <si>
    <t>#2021#6.3 Forundersøgelser vedr. jordhåndtering</t>
  </si>
  <si>
    <t>#2021#7. Indtægter</t>
  </si>
  <si>
    <t>#2021#7. Indtægter (Budget)</t>
  </si>
  <si>
    <t>#2021#A.P.Møller</t>
  </si>
  <si>
    <t>#2021#Bitten Clausen</t>
  </si>
  <si>
    <t>#2021#Fondsbidrag</t>
  </si>
  <si>
    <t>#2021#2.2 Bybrønd</t>
  </si>
  <si>
    <t>#2020#Pulje 2018, forskønnelse i lokal- og landsbyer</t>
  </si>
  <si>
    <t>#2020#3.1  Varnæsvej 759</t>
  </si>
  <si>
    <t>#2021#Campusalle</t>
  </si>
  <si>
    <t>#2021#Nedrivning af gl. Brundlund Skole</t>
  </si>
  <si>
    <t>#2021#Nedrivning af gl. Brundlund Skole (Budget)</t>
  </si>
  <si>
    <t>#2021#Omkostninger, nedrivning, reetablering</t>
  </si>
  <si>
    <t>#2021#Gammel Brundlund Skole</t>
  </si>
  <si>
    <t>#2021#Veje, Campusalle</t>
  </si>
  <si>
    <t>#2021#Veje, Campusalle (Budget)</t>
  </si>
  <si>
    <t>#2021#Projektering af Campusalle</t>
  </si>
  <si>
    <t>#2021#Fremmed teknisk assistance</t>
  </si>
  <si>
    <t>#2021#Planlægning af Campusallee</t>
  </si>
  <si>
    <t>#2021#Anlæg af veje og P-pladser</t>
  </si>
  <si>
    <t>#2021#Rambla</t>
  </si>
  <si>
    <t>#2021#Rambla (Budget)</t>
  </si>
  <si>
    <t>#2021#Flytning af pavillion</t>
  </si>
  <si>
    <t>#2021#Ladegårdsvej</t>
  </si>
  <si>
    <t>#2021#Rambla udførelse</t>
  </si>
  <si>
    <t>#2021#Buffer til Campusallee</t>
  </si>
  <si>
    <t>#2021#Pyloner</t>
  </si>
  <si>
    <t>#2021#00001 Pyloner</t>
  </si>
  <si>
    <t>A. Løbende kojmmunale udgifter</t>
  </si>
  <si>
    <t>B. Ålandets Initiativpulje</t>
  </si>
  <si>
    <t>C. Dyrk Ålandet</t>
  </si>
  <si>
    <t>D. Erhvervsudviklingsplan Ålandet</t>
  </si>
  <si>
    <t>E. Landsbyklyngen</t>
  </si>
  <si>
    <t>#2021#Byrum/skaterbane Nørreport</t>
  </si>
  <si>
    <t>#2021#Udbetalt tilskud</t>
  </si>
  <si>
    <t>#2021#Administration, vurdering</t>
  </si>
  <si>
    <t>#2021#Administration, tinglysning</t>
  </si>
  <si>
    <t>#2020#Bygningsforbedringsudvalget 2019</t>
  </si>
  <si>
    <t>#2020#Udvalgets midler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</si>
  <si>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</si>
  <si>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</si>
  <si>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</si>
  <si>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</si>
  <si>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</si>
  <si>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</si>
  <si>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</si>
  <si>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</si>
  <si>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2019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</si>
  <si>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</si>
  <si>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</si>
  <si>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</si>
  <si>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</si>
  <si>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</si>
  <si>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</si>
  <si>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</si>
  <si>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</si>
  <si>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</si>
  <si>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</si>
  <si>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</si>
  <si>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</si>
  <si>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</si>
  <si>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</si>
  <si>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#2021#Udvalgets midler 2020</t>
  </si>
  <si>
    <t>#2021#Ejendomme tildelt støtte 2020</t>
  </si>
  <si>
    <t>#2021#Rydning af træer langs vandløb</t>
  </si>
  <si>
    <t>#2021#Watertubes klimasikring</t>
  </si>
  <si>
    <t>#2021#Byggemodning Løjt Kirkeby, Visøvej Vest</t>
  </si>
  <si>
    <t>#2021#Færdiggørelse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</si>
  <si>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</si>
  <si>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</si>
  <si>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</si>
  <si>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</si>
  <si>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</si>
  <si>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</si>
  <si>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</si>
  <si>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</si>
  <si>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</si>
  <si>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</si>
  <si>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</si>
  <si>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B. Helhedsplan</t>
  </si>
  <si>
    <t>C. Programudarbejdelse, inddragelse og projektledelse</t>
  </si>
  <si>
    <t>D. Bypark</t>
  </si>
  <si>
    <t>E. Stationsområdet</t>
  </si>
  <si>
    <t>F. Hovedgaderne</t>
  </si>
  <si>
    <t>Forlængelse af Lundsbjerg Industrivej 49-67</t>
  </si>
  <si>
    <t>Grundsalg</t>
  </si>
  <si>
    <t>Pulje til bæredygtighed</t>
  </si>
  <si>
    <t>Fjordskolen, indvendig renovering</t>
  </si>
  <si>
    <t>Fjordskolen, tagrenovering</t>
  </si>
  <si>
    <t>Cykelsti på Møllemærsk</t>
  </si>
  <si>
    <t>Cykelhandlingsplan</t>
  </si>
  <si>
    <t>Fjordskolen, afledt drift ifm renovering</t>
  </si>
  <si>
    <t>Forprojekt badefaciliteter i Aabenraa</t>
  </si>
  <si>
    <t>#2-1 vej Bolderslev</t>
  </si>
  <si>
    <t>Erhvervsbyggemodning Padborg, Skandinavienvej 2. etape</t>
  </si>
  <si>
    <t>#Nedrivning Kruså vandmølle</t>
  </si>
  <si>
    <t>Skolevænget 33, bygning 11</t>
  </si>
  <si>
    <t>Udvalgets midler 2023</t>
  </si>
  <si>
    <t>BFU 2023-Drift af udvalg</t>
  </si>
  <si>
    <t>BFU 2023-Møder mm.</t>
  </si>
  <si>
    <t>Ejendomme tildelt støtte 2023</t>
  </si>
  <si>
    <t>Mejerivej 5</t>
  </si>
  <si>
    <t>Hjerneshøjvej 1, Kliplev</t>
  </si>
  <si>
    <t>Hjerneshøjvej 4, kliplev</t>
  </si>
  <si>
    <t>Brundevej 1, Rødekro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</si>
  <si>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</si>
  <si>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</si>
  <si>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</si>
  <si>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</si>
  <si>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</si>
  <si>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</si>
  <si>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</si>
  <si>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</si>
  <si>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</si>
  <si>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</si>
  <si>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</si>
  <si>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</si>
  <si>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</si>
  <si>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</si>
  <si>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</si>
  <si>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#2022#Skolevænget 33, Facade gymnastiksal, klargøring byg. 11</t>
  </si>
  <si>
    <t>Stopdato 01.01.2023</t>
  </si>
  <si>
    <t>Byrumsforbindelse, Nørreport</t>
  </si>
  <si>
    <t>3073103611</t>
  </si>
  <si>
    <t>00001 Byrumsforbindelse, Nørreport</t>
  </si>
  <si>
    <t>Erhverv &amp; Bæredygtighed</t>
  </si>
  <si>
    <t>#2022#Færdiggørelsesarbejder  - diverse projekter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</si>
  <si>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</si>
  <si>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</si>
  <si>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</si>
  <si>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</si>
  <si>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</si>
  <si>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</si>
  <si>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#2022#Dr. Margrethes Vej 13, Aab. - renovering indr.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</si>
  <si>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</si>
  <si>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</si>
  <si>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</si>
  <si>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</si>
  <si>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Salg af ejendomme 2024</t>
  </si>
  <si>
    <t>Midtkobbel, Kollund 2. etape - salg af grunde</t>
  </si>
  <si>
    <t>#2022#Anlægstilskud Museum Sønderjylland</t>
  </si>
  <si>
    <t>G. Frie bymidter</t>
  </si>
  <si>
    <t>#2022#Områdefornyelse Løjt</t>
  </si>
  <si>
    <t>#2022#00001 Områdefornyelse Løjt</t>
  </si>
  <si>
    <t>#2022#Løbende kommunale udgifter uden refusion - Løjt</t>
  </si>
  <si>
    <t>#2022#Den historiske Bymidte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</si>
  <si>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</si>
  <si>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</si>
  <si>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</si>
  <si>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</si>
  <si>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</t>
  </si>
  <si>
    <t>#2022#Handelstorvet (Budget)</t>
  </si>
  <si>
    <t>#2022#Handelstorvet - Anlæg</t>
  </si>
  <si>
    <t>#2022#Handelstorvet - Trafik</t>
  </si>
  <si>
    <t>#2022#Handelstorvet - Lokal forankring</t>
  </si>
  <si>
    <t>#2022#Aktivitetspladsen</t>
  </si>
  <si>
    <t>#2022#Aktivitetspladsen (Budget)</t>
  </si>
  <si>
    <t>#2022#Aktivitetspladsen - Anlæg</t>
  </si>
  <si>
    <t>#2022#Aktivitetspladsen - Trafik</t>
  </si>
  <si>
    <t>#2022#Aktivitetspladsen - Lokal forankring</t>
  </si>
  <si>
    <t>#2022#Små projekter/arrangementer</t>
  </si>
  <si>
    <t>#2022#Små projekter/arrangementer (Budget)</t>
  </si>
  <si>
    <t>#2022#Små projekter/arrangem. - Lokal forankring</t>
  </si>
  <si>
    <t>#2022#Pulje til afprøvning</t>
  </si>
  <si>
    <t>#2022#Pulje til afprøvning (Budget)</t>
  </si>
  <si>
    <t>#2022#Afprøvningspulje - Lokal modtager</t>
  </si>
  <si>
    <t>#2022#Pulje til afprøvning - Lokal forankring</t>
  </si>
  <si>
    <t>#2022#Projektledelse</t>
  </si>
  <si>
    <t>#2022#Projektledelse (Budget)</t>
  </si>
  <si>
    <t>#2022#Projektledelse - Lokal forankring</t>
  </si>
  <si>
    <t>#2022#Handelstorvet -Anlæg</t>
  </si>
  <si>
    <t>#2022#Lokal modtager</t>
  </si>
  <si>
    <t xml:space="preserve">#2022#Projektledelse  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</si>
  <si>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</si>
  <si>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</si>
  <si>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</si>
  <si>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</si>
  <si>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</si>
  <si>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</si>
  <si>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</si>
  <si>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</si>
  <si>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Specialindretning af bygning 11, Skolevænget 33</t>
  </si>
  <si>
    <t>#2022#Pulje afvandingsprojekter</t>
  </si>
  <si>
    <t>#2022#Loddenhøj</t>
  </si>
  <si>
    <t>#2022#Vinterbadere, off. toiletter, videoovervågn. Sønderstrand</t>
  </si>
  <si>
    <t>#2022#Område nord for Kilen</t>
  </si>
  <si>
    <t>Omlægning til fjernvarme i kommunale bygninger</t>
  </si>
  <si>
    <t>#2022#Grønne p-pladser ved kanonbatteri</t>
  </si>
  <si>
    <t>Istandsættelse Bostedet Mejerihaven</t>
  </si>
  <si>
    <t>Kirkeplads 3A-F, Istandsættelse</t>
  </si>
  <si>
    <t>#2022#Byggemodning af Lyreskoven</t>
  </si>
  <si>
    <t>#2022#Rambla</t>
  </si>
  <si>
    <t>#2022#Rambla (budget til fordeling)</t>
  </si>
  <si>
    <t>#2022#Skitse og detailprojektering</t>
  </si>
  <si>
    <t>#2022#Rådgivning</t>
  </si>
  <si>
    <t>#2022#Aktivitetsplads</t>
  </si>
  <si>
    <t>#2022#Aktivitetsplads (Budget)</t>
  </si>
  <si>
    <t>#2022#Fitness</t>
  </si>
  <si>
    <t>#2022#Campus Pladsen</t>
  </si>
  <si>
    <t>#2022#Campus Rambla</t>
  </si>
  <si>
    <t>#2022#Campus Rambla (Budget)</t>
  </si>
  <si>
    <t>#2022#Bro</t>
  </si>
  <si>
    <t>#2022#Strandpromenaden etape 3, Sydhavn</t>
  </si>
  <si>
    <t>#2022#00001 Strandpromenaden etape 3, Sydhavn</t>
  </si>
  <si>
    <t>#2022#1. Rådgivning</t>
  </si>
  <si>
    <t>#2022#1. Rådgivning (Budget)</t>
  </si>
  <si>
    <t>#2022#1.1 Rådgivning af skitseprojekt</t>
  </si>
  <si>
    <t>#2022#1.2 Rådgivning vedr. myndighed/projektering</t>
  </si>
  <si>
    <t>#2022#1.3 Rådgivning af tilsyn</t>
  </si>
  <si>
    <t>#2022#1.4 Rådgivning af andet</t>
  </si>
  <si>
    <t>#2022#2. Anlæg af Strandpromenaden</t>
  </si>
  <si>
    <t>#2022#2. Anlæg af Strandpromenaden(Budget)</t>
  </si>
  <si>
    <t>#2022#2.1 Strandpromenaden - Anlæg</t>
  </si>
  <si>
    <t>#2022#Entreprise ekstra</t>
  </si>
  <si>
    <t>#2022#Bygherreleverencer</t>
  </si>
  <si>
    <t>#2022#Forundersøgelser</t>
  </si>
  <si>
    <t>#2022#2.2 Strandpromenaden-Myndighed/projektering</t>
  </si>
  <si>
    <t>#2022#Belysning</t>
  </si>
  <si>
    <t>#2022#Diverse</t>
  </si>
  <si>
    <t>#2022#Midlertidige byrum</t>
  </si>
  <si>
    <t>Strandpromenaden færdiggørelse</t>
  </si>
  <si>
    <t>Områdefornyelse Holbøl</t>
  </si>
  <si>
    <t>Ombygning kryds Løgumklostervej-Haderslevvej</t>
  </si>
  <si>
    <t>Nye toiletter på Sønderstrand</t>
  </si>
  <si>
    <t>Spuns Barsøfærgen</t>
  </si>
  <si>
    <t>Områdefornyelse Holbøl (Budget)</t>
  </si>
  <si>
    <t>00001 Områdefornyelse Holbøl</t>
  </si>
  <si>
    <t>3073103610</t>
  </si>
  <si>
    <t>Byrumsforbindelse, Nørreport (Budget)</t>
  </si>
  <si>
    <t>3077101700</t>
  </si>
  <si>
    <t>Biodiversitetsprojekter</t>
  </si>
  <si>
    <t>Forsamlingshuse 2022-2026</t>
  </si>
  <si>
    <t>Halpulje til større og mindre opgaver 2022-2026</t>
  </si>
  <si>
    <t>Lege- og aktivitetsplads Aabenraa</t>
  </si>
  <si>
    <t>Kongehøjens børnehus, Aabenraa Syd</t>
  </si>
  <si>
    <t>Forundersøgelser ROK og plejeboliger</t>
  </si>
  <si>
    <t>Cykelstier mellem Granhaven og Funkevej i Rødekro</t>
  </si>
  <si>
    <t>Cykelstier mellem Grandhaven og Funkevej i Rødekro</t>
  </si>
  <si>
    <t>Lege- og aktivitetsplads Aabenraa (Budget)</t>
  </si>
  <si>
    <t>Handicaptilgængelighed Sønderstrand</t>
  </si>
  <si>
    <t>Dagtilbud Tinglev, forundersøgelse</t>
  </si>
  <si>
    <t>Engparken, Tinglev - storparcel</t>
  </si>
  <si>
    <t>Velfærdsteknolog 2025-2026</t>
  </si>
  <si>
    <t>Velfærdsteknologi 2025-2026</t>
  </si>
  <si>
    <t>Gasværksvej, 2. etape</t>
  </si>
  <si>
    <t>00001 Udviklingspulje Kilen</t>
  </si>
  <si>
    <t>Område nord for Kilen (2022)</t>
  </si>
  <si>
    <t>B. Forberedende undersøgelser</t>
  </si>
  <si>
    <t>C. Helhedsplan</t>
  </si>
  <si>
    <t xml:space="preserve">Boligformål, rammebeløb til byggemodning (Budget) </t>
  </si>
  <si>
    <t xml:space="preserve">Boligformål, rammebeløb til byggemodning </t>
  </si>
  <si>
    <t>00001 Udviklingspulje Ålandet</t>
  </si>
  <si>
    <t>F. Lokal forankring</t>
  </si>
  <si>
    <t>F. Projektledelse</t>
  </si>
  <si>
    <t xml:space="preserve">Hærvejsprojekt Hotspot </t>
  </si>
  <si>
    <t>Hærvejsprojekt Hotspot</t>
  </si>
  <si>
    <t>Hærvejsprojekt Hotspot (Budget)</t>
  </si>
  <si>
    <t>Bygningsforbedringsudvalget 2024</t>
  </si>
  <si>
    <t>Bygningsforbedringsudvalget 2024 (Budget)</t>
  </si>
  <si>
    <t>Udvalgets midler 2024</t>
  </si>
  <si>
    <t>BFU 2024-Drift af udvalg</t>
  </si>
  <si>
    <t>BFU 2024 Drift af udvalg</t>
  </si>
  <si>
    <t>BFU 2024-Møder mm.</t>
  </si>
  <si>
    <t>Ejendomme tildelt støtte 2024</t>
  </si>
  <si>
    <t>Cykelsti på Haderslevvej etape 3</t>
  </si>
  <si>
    <t>stopdato 01.01.2023</t>
  </si>
  <si>
    <t>#2022#Hærvejsprojekt Hotspot (Budget)</t>
  </si>
  <si>
    <t xml:space="preserve">#2022#Hærvejsprojekt Hotspot </t>
  </si>
  <si>
    <t>A Løbende Kommunale udgifter - Lege- og akt.plads Aab</t>
  </si>
  <si>
    <t>B Forundersøgelser og indledende arbejder - Lege- og akt.plads Aab</t>
  </si>
  <si>
    <t>Køb af ejendommen Hærvejen 24 st., Rødekro</t>
  </si>
  <si>
    <t>#2022#Byggemodning Sejsbjerg S1 og S2</t>
  </si>
  <si>
    <t>Stopdato 01.01.2024</t>
  </si>
  <si>
    <t>#2022/2023#Byggemodning Midtkobbel i Kollund</t>
  </si>
  <si>
    <t>#2023#Børnehuset Mølleløkke</t>
  </si>
  <si>
    <t>#2023#Plejehjemmet Grønningen - Servicearealer</t>
  </si>
  <si>
    <t>#2023#Plejehjemmet Grønningen - Boligdel</t>
  </si>
  <si>
    <t>#2023#Plejehjemmet Grønningen - servicearealtilskud</t>
  </si>
  <si>
    <t>#2023#Rhedersborg - servicearealer</t>
  </si>
  <si>
    <t>#2023#Rhedersborg - boligdel</t>
  </si>
  <si>
    <t>#2023#Rhedersborg - servicearealtilskud</t>
  </si>
  <si>
    <t>#2023#Velfærdsteknologi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</si>
  <si>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</si>
  <si>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</si>
  <si>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</si>
  <si>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</si>
  <si>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</si>
  <si>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</si>
  <si>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</si>
  <si>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</si>
  <si>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ejendom Hjerneshøjvej 4, Kliplev</t>
  </si>
  <si>
    <t>#2023#Køb og nedrivning af ejendom Brundevej 1, Rødekro</t>
  </si>
  <si>
    <t>#2023#Anlægstilskud Museum Sønderjylland 2023</t>
  </si>
  <si>
    <t>#2023#Handicaptoilet Michelses Gaard</t>
  </si>
  <si>
    <t>#2023#Handicaptoilet Michelsens Gaard</t>
  </si>
  <si>
    <t>#2023#Telemuren</t>
  </si>
  <si>
    <t>#2023#Cykelsti mellem Rens og Burkal</t>
  </si>
  <si>
    <t>#2023#Trafik lysanlæg motorvejsanlæg Padborg</t>
  </si>
  <si>
    <t>#2023#El-laderstander vejareal</t>
  </si>
  <si>
    <t>¤Svømmehal ved Arena Aab.</t>
  </si>
  <si>
    <t>¤Svømmehallen ved Arena Aab.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</si>
  <si>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</si>
  <si>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</si>
  <si>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</si>
  <si>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</si>
  <si>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</si>
  <si>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</si>
  <si>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</si>
  <si>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</si>
  <si>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</si>
  <si>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</si>
  <si>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</si>
  <si>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</si>
  <si>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</si>
  <si>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</si>
  <si>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</si>
  <si>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</si>
  <si>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</si>
  <si>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</si>
  <si>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#2023#Ejendomme tildelt støtte 2021</t>
  </si>
  <si>
    <t>#2023#Klimatilpasningsprojekter 2014</t>
  </si>
  <si>
    <t>#2023#Klimatilpasningsprojekter 2014 (Budget)</t>
  </si>
  <si>
    <t>#2023#Udarbejdelse af klimatilpasning</t>
  </si>
  <si>
    <t>#2023#Sikring af Aabenraa by og havn</t>
  </si>
  <si>
    <t>#2023#Pumpestation ved Dr. Marg. Vej regulativ</t>
  </si>
  <si>
    <t>stopdato 01.01.2024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</si>
  <si>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</si>
  <si>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</si>
  <si>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</si>
  <si>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</si>
  <si>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</si>
  <si>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</si>
  <si>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Midler reserveret til den grønne omstilling</t>
  </si>
  <si>
    <t>Badeanstalt</t>
  </si>
  <si>
    <t>Indeklimatiltag - skolerne</t>
  </si>
  <si>
    <t>Udvikling af erhvervsarealer i Padborg Vest og andre områder</t>
  </si>
  <si>
    <t>Omdannelse, udvikling og klimasikring af området nord for Kilen</t>
  </si>
  <si>
    <t>Vejadgang til centerområde ved Præsteskoven</t>
  </si>
  <si>
    <t>Igangsætning af arealkøb og ombygning af Hjelmrode.</t>
  </si>
  <si>
    <t>Lyreområdet Vest</t>
  </si>
  <si>
    <t>Lyreområdet Midt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</si>
  <si>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</si>
  <si>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</si>
  <si>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</si>
  <si>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</si>
  <si>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</si>
  <si>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</si>
  <si>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</si>
  <si>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</si>
  <si>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</si>
  <si>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</si>
  <si>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Byfornyelse Lyreområdet Adm V</t>
  </si>
  <si>
    <t>Udviklingsplan 2049 V</t>
  </si>
  <si>
    <t>InitiativpuljenV</t>
  </si>
  <si>
    <t>Byfornyelse Lyreområdet Adm M</t>
  </si>
  <si>
    <t>Udviklingsplan 2049 M</t>
  </si>
  <si>
    <t>Initiativpuljen M</t>
  </si>
  <si>
    <t>Initiativpuljen V</t>
  </si>
  <si>
    <t>#2023#Arkitekturpolitik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</si>
  <si>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</si>
  <si>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</si>
  <si>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</si>
  <si>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</si>
  <si>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Tandplejen, kapacitetsudvidelse</t>
  </si>
  <si>
    <t>Klimasikring Aabenraa havn</t>
  </si>
  <si>
    <t>Damms Have, Felsted 2. etape - salg af grunde</t>
  </si>
  <si>
    <t>#2023#Bypark Rødekro</t>
  </si>
  <si>
    <t>#Klimasikring Aabenraa havn</t>
  </si>
  <si>
    <t>Regnbuen i Bovrup, brandtrappe</t>
  </si>
  <si>
    <t>Bedre faglokaler i folkeskolen</t>
  </si>
  <si>
    <t>Nyt ROK, døgnrehabilitering</t>
  </si>
  <si>
    <t>Anni Oksen</t>
  </si>
  <si>
    <t>Enggården, renovering af køkken</t>
  </si>
  <si>
    <t>Hjemmeplejen Tinglev, nye lokaler Bella Vista</t>
  </si>
  <si>
    <t>Nedrivning Grønningen</t>
  </si>
  <si>
    <t>Forsamlingshuse 2027</t>
  </si>
  <si>
    <t>Anlægstilskud Museum Sønderjylland 2025</t>
  </si>
  <si>
    <t>Fritidsråd Anlægspulje 2026-2027</t>
  </si>
  <si>
    <t>Halpulje til større og mindre opgaver 2027</t>
  </si>
  <si>
    <t>Skolevænget 33, Bygning 11, Chipløsning</t>
  </si>
  <si>
    <t>Skolevænget 33, Bygning 11, Fase 3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</si>
  <si>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</si>
  <si>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</si>
  <si>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</si>
  <si>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</si>
  <si>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</si>
  <si>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Frøslev-lejren</t>
  </si>
  <si>
    <t>Renovering boldbaner på Høje Kolstrup</t>
  </si>
  <si>
    <t>Områdefornyelse Kliplev - Rum for fælleskab</t>
  </si>
  <si>
    <t>Kliplev - Rum for fælleskab</t>
  </si>
  <si>
    <t>Områdefornyelse Bygningsrokade i Tinglev</t>
  </si>
  <si>
    <t>Bygningsrokade i Tinglev</t>
  </si>
  <si>
    <t>Områdefornyelse mindre byer</t>
  </si>
  <si>
    <t>Mindre byer</t>
  </si>
  <si>
    <t>Områdefornyelse Padborg Torvecenter</t>
  </si>
  <si>
    <t>Padborg Torvecenter</t>
  </si>
  <si>
    <t>Områdeforynyelse Rødekro - Biliotek, kultur- og hærvejshotspot</t>
  </si>
  <si>
    <t>Rødekro - Biliotek, kultur- og hærvejshotspot</t>
  </si>
  <si>
    <t>Bygningsforbedringsudvalget 2025</t>
  </si>
  <si>
    <t>Udvalgets midler 2025</t>
  </si>
  <si>
    <t>BFU 2025-Drift af udvalg</t>
  </si>
  <si>
    <t>BFU 2025 Drift af udvalg</t>
  </si>
  <si>
    <t>BFU 2025-Møder mm.</t>
  </si>
  <si>
    <t>Ejendomme tildelt støtte 2025</t>
  </si>
  <si>
    <t>Bygningsforbedringsudvalget 2025 (Budget)</t>
  </si>
  <si>
    <t>Biodiversitet, skovrejsning, naturdrift</t>
  </si>
  <si>
    <t>Klimatilpasning / risikostyring</t>
  </si>
  <si>
    <t>Foranalyse til adaptiv landskabelig klimasikring i Aabenraa</t>
  </si>
  <si>
    <t xml:space="preserve">Ja </t>
  </si>
  <si>
    <t>Brand &amp; Redning Sdj. - Anlægsbidrag 2025</t>
  </si>
  <si>
    <t>Anlægspulje til prisstigninger 2025</t>
  </si>
  <si>
    <t>Salgsindtægter boligformål, rammebevilling 2025</t>
  </si>
  <si>
    <t>Salgsindtægter erhvervsformål, rammebevilling 2025</t>
  </si>
  <si>
    <t>1. etape Rådhus renovering</t>
  </si>
  <si>
    <t>Hjelmalle 5b</t>
  </si>
  <si>
    <t>Salgsindtægter 2025 afsl. Udstykninger boligformål</t>
  </si>
  <si>
    <t>Salgsindtægter 2025 afsl. Udstykninger erhvervsformål</t>
  </si>
  <si>
    <t>Færdiggørelse af boligområder 2025</t>
  </si>
  <si>
    <t>Færdiggørelse af erhvervsområder 2025</t>
  </si>
  <si>
    <t>Foldingbrovej 2</t>
  </si>
  <si>
    <t xml:space="preserve">PTL </t>
  </si>
  <si>
    <t>Administration vurdering</t>
  </si>
  <si>
    <t>Administration tinglysning</t>
  </si>
  <si>
    <t>#2022#Forlængelse af Lundsbjerg Industrivej 49-67</t>
  </si>
  <si>
    <t>Cykelsti på Tøndervej i Padborg</t>
  </si>
  <si>
    <t>Aktiviteter for byens unge</t>
  </si>
  <si>
    <t>Helhedsplan for aktiv campus</t>
  </si>
  <si>
    <t>Salg af ejendomme 2025</t>
  </si>
  <si>
    <t>#2024#Statue - Franciska Clausen</t>
  </si>
  <si>
    <t>#2024#Statue - Christoffer Wilhelm Eckersberg</t>
  </si>
  <si>
    <t>Stopdato 01.01.2025</t>
  </si>
  <si>
    <t>#2024"Afledt infrastrukturomk. ved nybyggeri</t>
  </si>
  <si>
    <t>#2024#Afledt infrastrukturomk. ved nybyggeri</t>
  </si>
  <si>
    <t>#2024#Færdiggørelsesarbejder Børnehuset Mølleløkke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</si>
  <si>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</si>
  <si>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</si>
  <si>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</si>
  <si>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</si>
  <si>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#2024#Brandsikring af Boenheder samt Servicearealer</t>
  </si>
  <si>
    <t>#2024#Servicedel-Brandsikkerhed i komm.almenn.Boliger</t>
  </si>
  <si>
    <t>#2024#Boligdel-Brandsikkerhed i komm.almenn.Boliger</t>
  </si>
  <si>
    <t>#2024#Plejehjemmet Grønnegården, renovering køkkenområde</t>
  </si>
  <si>
    <t>#2024#Oprettelse af §107 pladser i Stubbæk</t>
  </si>
  <si>
    <t>#2024#Handicaptilgængelighed Sønderstrand</t>
  </si>
  <si>
    <t>#2024#Grønt regnskab</t>
  </si>
  <si>
    <t>#2024#Anlægspulje til prisstigninger 2024</t>
  </si>
  <si>
    <t>#2024#Økonomisk støtte til bygning Kaperskib</t>
  </si>
  <si>
    <t>#2024#Salgsindtægter boligformål, rammebevilling 2024</t>
  </si>
  <si>
    <t>#2024#Salgsindtægter 2024 afsl. Udstykninger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</si>
  <si>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</si>
  <si>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</si>
  <si>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</si>
  <si>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 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</si>
  <si>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</si>
  <si>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</si>
  <si>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</si>
  <si>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</si>
  <si>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Tilbageskødning af erhvervsarealer</t>
  </si>
  <si>
    <t>#2024#Salgsindtægter erhvervsformål, rammebevilling 2024</t>
  </si>
  <si>
    <t>#2024#Salgsindtægter 2024 afsl. Udstykninger erhvervsformål</t>
  </si>
  <si>
    <t>#2024#Registrering af arealer beskyttet af NBL § 3</t>
  </si>
  <si>
    <t>#2024#Nedrivning af ejd. Vestergade 14, Rødekro</t>
  </si>
  <si>
    <t>I. Bibliotek, kultur-og hærvejshotspot (drift)</t>
  </si>
  <si>
    <t>#2024#Brand &amp; Redning Sdj. - Anlægsbidrag 2024</t>
  </si>
  <si>
    <t>#2024#Områdefornyelse Nordlig gågade, Aab.nord</t>
  </si>
  <si>
    <t>#2024#A Områdefornyelse Nordlig gågade, Aab.nord</t>
  </si>
  <si>
    <t>#2024#B Programudarbejdelse og borgerinddragelse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</si>
  <si>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</si>
  <si>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</si>
  <si>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</si>
  <si>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</si>
  <si>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#2024#C Gågaden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</si>
  <si>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</si>
  <si>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</si>
  <si>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</si>
  <si>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</si>
  <si>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</si>
  <si>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</si>
  <si>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</si>
  <si>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</si>
  <si>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</si>
  <si>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</si>
  <si>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</si>
  <si>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</si>
  <si>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</si>
  <si>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</si>
  <si>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 Anlæg</t>
  </si>
  <si>
    <t>#2024#4.2.1.0 Generelt (Anlæg)</t>
  </si>
  <si>
    <t>#2024#4.2.1.1 Passage 1 - Ramsherred 27-29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</si>
  <si>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</si>
  <si>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</si>
  <si>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</si>
  <si>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</si>
  <si>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</si>
  <si>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</si>
  <si>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</si>
  <si>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</si>
  <si>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 Passager</t>
  </si>
  <si>
    <t>#2024#4.2.1.10 Passage 10 - Nørreport 4</t>
  </si>
  <si>
    <t>#2024#4.2.1.11 Passage 11 - Byrumsforbindelsen</t>
  </si>
  <si>
    <t>#2024#4.2.2 Kunst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</si>
  <si>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</si>
  <si>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</si>
  <si>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</si>
  <si>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</si>
  <si>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</si>
  <si>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</si>
  <si>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</si>
  <si>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</si>
  <si>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</si>
  <si>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</si>
  <si>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</si>
  <si>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</si>
  <si>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 Parkeringspladser</t>
  </si>
  <si>
    <t>#2024#4.3.1 Barkmøllegade</t>
  </si>
  <si>
    <t>#2024#4.3.2 Madevej</t>
  </si>
  <si>
    <t>#2024#4.4 Bagsider</t>
  </si>
  <si>
    <t>#2024#D H. P. Hanssens Gade</t>
  </si>
  <si>
    <t>#2024#0 H. P. Hanssens Gade (Budget)</t>
  </si>
  <si>
    <t>#2024#5.0 Identitet og funktion</t>
  </si>
  <si>
    <t>#2024#5.2 Trafikanalyser</t>
  </si>
  <si>
    <t>#2024#5.3 Workshop</t>
  </si>
  <si>
    <t>#2024#E Byplanlaboratoriet</t>
  </si>
  <si>
    <t>#2024#0 Byplanlaboratoriet (Budget)</t>
  </si>
  <si>
    <t>#2024#6.0 Småby- og gaderum</t>
  </si>
  <si>
    <t>#2024#7.0 Events og aktiviteter</t>
  </si>
  <si>
    <t>#2024#8.0 Kunst i byen</t>
  </si>
  <si>
    <t>#2024#9.0 Omdannelsesmodellen</t>
  </si>
  <si>
    <t>#2024#F Realdania</t>
  </si>
  <si>
    <t>#2024#7.1 Danmark i rummet</t>
  </si>
  <si>
    <t>#2024#8.1 Billedkunstråd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</si>
  <si>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</si>
  <si>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</si>
  <si>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</si>
  <si>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</si>
  <si>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</si>
  <si>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</si>
  <si>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#2024#0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</si>
  <si>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</si>
  <si>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</si>
  <si>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</si>
  <si>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</si>
  <si>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</si>
  <si>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</si>
  <si>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</si>
  <si>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</si>
  <si>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#2024#Områdefornyelse Tinglev</t>
  </si>
  <si>
    <t>#2024#00001. Områdefornyelse Tinglev</t>
  </si>
  <si>
    <t>#2024#Løbende kommunale udgifter uden refusion - Tinglev</t>
  </si>
  <si>
    <t>#2024#Skolekrydset</t>
  </si>
  <si>
    <t>#2024#Skolekrydset (Budget)</t>
  </si>
  <si>
    <t>#2024#Skolekrydset - Anlæg</t>
  </si>
  <si>
    <t>#2024#Skolekrydset - Trafik</t>
  </si>
  <si>
    <t>#2024#Skolekrydset - Lokal forankring</t>
  </si>
  <si>
    <t>#2024#Byens Forbindelser</t>
  </si>
  <si>
    <t>#2024#Byens Forbindelser (Budget)</t>
  </si>
  <si>
    <t>#2024#Byens Forbindelser - Anlæg</t>
  </si>
  <si>
    <t>#2024#Byens Forbindelser - Trafik</t>
  </si>
  <si>
    <t>#2024#Byens Forbindelser - Lokal forankring</t>
  </si>
  <si>
    <t>#2024#Centerpladsen</t>
  </si>
  <si>
    <t>#2024#Centerpladsen (Budget)</t>
  </si>
  <si>
    <t>#2024#Centerpladsen - Trafik</t>
  </si>
  <si>
    <t>#2024#Centerpladsen - Lokal forankring</t>
  </si>
  <si>
    <t>#2024#Initiativpuljen</t>
  </si>
  <si>
    <t>#2024#Initiativpuljen (Budget)</t>
  </si>
  <si>
    <t>#2024#Initiativpuljen-Lokal modtager</t>
  </si>
  <si>
    <t>#2024#Initiativpuljen-Anlæg</t>
  </si>
  <si>
    <t>#2024#Initiativpuljen-Arrangementer</t>
  </si>
  <si>
    <t>#2024#Initiativpuljen-Lokal forankring</t>
  </si>
  <si>
    <t>#2024#Projektledelse</t>
  </si>
  <si>
    <t>#2024#Projektledelse (Budget)</t>
  </si>
  <si>
    <t>#2024#Projektledelse - Lokal forankring</t>
  </si>
  <si>
    <t>#2024#Centerpladsen -Anlæg</t>
  </si>
  <si>
    <t>#2024#Områdefornyelse Bolderslev</t>
  </si>
  <si>
    <t>#2024#00001 Områdefornyelse Bolderslev</t>
  </si>
  <si>
    <t>#2024#Løbende kommunale udgifter uden refusion-Bolderslev</t>
  </si>
  <si>
    <t>#2024#1. Skoleankomsten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</si>
  <si>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</si>
  <si>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</si>
  <si>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</si>
  <si>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</si>
  <si>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</t>
  </si>
  <si>
    <t>#2024#2. Sløjfen (Budget)</t>
  </si>
  <si>
    <t>#2024#2.Sløjfen-Anlæg</t>
  </si>
  <si>
    <t>#2024#2.Sløjfen-Trafik</t>
  </si>
  <si>
    <t>#2024#2.3 Sløjfen-Lokal forankring</t>
  </si>
  <si>
    <t>#2024#3. Fritidspladsen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</si>
  <si>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</si>
  <si>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</si>
  <si>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</si>
  <si>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</si>
  <si>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</si>
  <si>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</si>
  <si>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</si>
  <si>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</si>
  <si>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</si>
  <si>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</si>
  <si>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</si>
  <si>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</si>
  <si>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</si>
  <si>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</si>
  <si>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</si>
  <si>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</si>
  <si>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</si>
  <si>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</si>
  <si>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</si>
  <si>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</si>
  <si>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</si>
  <si>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#2024#Køb af ejendommen Hærvejen 24, 1 sal., Rødekro</t>
  </si>
  <si>
    <t>#2024#Bygningsforbedringsudvalget 2022</t>
  </si>
  <si>
    <t>#2024#Udvalgets midler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</si>
  <si>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</si>
  <si>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</si>
  <si>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</si>
  <si>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</si>
  <si>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</si>
  <si>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</si>
  <si>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</si>
  <si>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</si>
  <si>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2022</t>
  </si>
  <si>
    <t>#2024#Ejendomme tildelt støtte (Budget)</t>
  </si>
  <si>
    <t>#2024#Udbetalt tilskud</t>
  </si>
  <si>
    <t>#2024#Administration, vurdering</t>
  </si>
  <si>
    <t>#2024#Administration, tinglysning</t>
  </si>
  <si>
    <t>#2024#Industrifornyelse Padborg Erhvervsområde</t>
  </si>
  <si>
    <t>#2024#Proces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</si>
  <si>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</si>
  <si>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</si>
  <si>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</si>
  <si>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</si>
  <si>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</si>
  <si>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#2024#Trafik og veje</t>
  </si>
  <si>
    <t>#2024#Forskønnelse</t>
  </si>
  <si>
    <t>#2024#Toldpladsen</t>
  </si>
  <si>
    <t>#2024#Industirvej</t>
  </si>
  <si>
    <t>#2024#Sikkerhed</t>
  </si>
  <si>
    <t>#2024#Eget arbejde</t>
  </si>
  <si>
    <t>#2024#Padborg udviklingsplan version 2.0 (Budget)</t>
  </si>
  <si>
    <t>#2024#Padborg udviklingsplan version 2.0</t>
  </si>
  <si>
    <t>#2024#OPI Padborg vest</t>
  </si>
  <si>
    <t>#2024#Pulje til klima, biodiversitet</t>
  </si>
  <si>
    <t>#2024#Fjernvarme Visøparken Løjt (bolig byggemodning)</t>
  </si>
  <si>
    <t>#2024#Færdiggørelse af boligområder 2024</t>
  </si>
  <si>
    <t>#2024#Færdiggørelse af erhvervsområder 2023</t>
  </si>
  <si>
    <t>#2024#Færdiggørelse af erhvervsområder 2024</t>
  </si>
  <si>
    <t>#2024#Cykelforhold, Hærvejen</t>
  </si>
  <si>
    <t>#2024#Stoppesteder</t>
  </si>
  <si>
    <t>#2024#Stormflod oktober 2023</t>
  </si>
  <si>
    <t>Team Anlæg - Boliger</t>
  </si>
  <si>
    <t>Team Anlæg - Infrastruktur m.m.</t>
  </si>
  <si>
    <t>Team Anlæg - Øvrige</t>
  </si>
  <si>
    <t>#2024#Klippigården - renovering og ombygning</t>
  </si>
  <si>
    <t>#2024#Anlægstilskud Museum Sønderjylland 2024</t>
  </si>
  <si>
    <t>#2024#Fritidsråd Anlægspulje 2022-2025</t>
  </si>
  <si>
    <t>#2024#Halvgulv Ensted</t>
  </si>
  <si>
    <t>#2024# Brandsikring af plejebolig, boenheder mv.</t>
  </si>
  <si>
    <t>#2024#Brandsikkerhed i kommunale almennytte boliger</t>
  </si>
  <si>
    <t>#2024#Brandsikkerhed i kommunale almennyttige boliger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</si>
  <si>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</si>
  <si>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</si>
  <si>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</si>
  <si>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</si>
  <si>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</si>
  <si>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</si>
  <si>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</si>
  <si>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</si>
  <si>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</si>
  <si>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</si>
  <si>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</si>
  <si>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</si>
  <si>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Bolderslev Skole - Bedre faglokaler</t>
  </si>
  <si>
    <t>Bylderup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</si>
  <si>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</si>
  <si>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</si>
  <si>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</si>
  <si>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</si>
  <si>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</si>
  <si>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</si>
  <si>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</si>
  <si>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</si>
  <si>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</si>
  <si>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Bedre faglokaler i folkeskolerne</t>
  </si>
  <si>
    <t>Bov Svømmehal, renovering</t>
  </si>
  <si>
    <t>Køb af ejendom 2025</t>
  </si>
  <si>
    <t>Forundersøgelser, Erhvervsformål</t>
  </si>
  <si>
    <t>#2024#Bibliotek, kultur- og hærvejshotspot (drift)</t>
  </si>
  <si>
    <t>#2024#Cykelstipulje</t>
  </si>
  <si>
    <t>H. Bibliotek, kultur-og hærvejshotspot (Generelt)</t>
  </si>
  <si>
    <t>3073102491</t>
  </si>
  <si>
    <t>J. Bibliotek, kultur-og hærvejshotspot (Bygning mm.)</t>
  </si>
  <si>
    <t>Køb af ejendomme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</si>
</sst>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19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1" fillId="8" borderId="8" applyNumberFormat="0" applyFont="0" applyAlignment="0" applyProtection="0"/>
    <xf numFmtId="0" fontId="40" fillId="34" borderId="13" applyNumberFormat="0" applyProtection="0">
      <alignment horizontal="left" vertical="center" indent="1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0" borderId="0"/>
    <xf numFmtId="0" fontId="1" fillId="8" borderId="8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164" fontId="23" fillId="0" borderId="0" applyFont="0" applyFill="0" applyBorder="0" applyAlignment="0" applyProtection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1" fillId="0" borderId="0"/>
    <xf numFmtId="0" fontId="18" fillId="0" borderId="0"/>
    <xf numFmtId="0" fontId="1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23" fillId="0" borderId="0"/>
    <xf numFmtId="0" fontId="23" fillId="0" borderId="0"/>
    <xf numFmtId="0" fontId="45" fillId="0" borderId="0"/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23" fillId="0" borderId="0"/>
    <xf numFmtId="0" fontId="18" fillId="0" borderId="0"/>
  </cellStyleXfs>
  <cellXfs count="65">
    <xf numFmtId="0" fontId="0" fillId="0" borderId="0" xfId="0"/>
    <xf numFmtId="0" fontId="23" fillId="0" borderId="10" xfId="236" quotePrefix="1" applyBorder="1" applyAlignment="1">
      <alignment horizontal="center"/>
    </xf>
    <xf numFmtId="0" fontId="22" fillId="33" borderId="11" xfId="92" applyFont="1" applyFill="1" applyBorder="1" applyAlignment="1">
      <alignment horizontal="center" vertical="center" wrapText="1"/>
    </xf>
    <xf numFmtId="0" fontId="22" fillId="33" borderId="10" xfId="92" applyFont="1" applyFill="1" applyBorder="1" applyAlignment="1">
      <alignment vertical="center"/>
    </xf>
    <xf numFmtId="0" fontId="22" fillId="33" borderId="12" xfId="92" applyFont="1" applyFill="1" applyBorder="1" applyAlignment="1">
      <alignment horizontal="center" wrapText="1"/>
    </xf>
    <xf numFmtId="0" fontId="22" fillId="33" borderId="10" xfId="92" applyFont="1" applyFill="1" applyBorder="1"/>
    <xf numFmtId="0" fontId="38" fillId="0" borderId="10" xfId="236" applyFont="1" applyBorder="1"/>
    <xf numFmtId="0" fontId="23" fillId="0" borderId="10" xfId="236" applyBorder="1"/>
    <xf numFmtId="0" fontId="23" fillId="0" borderId="0" xfId="92"/>
    <xf numFmtId="0" fontId="21" fillId="0" borderId="0" xfId="0" applyFont="1"/>
    <xf numFmtId="0" fontId="23" fillId="0" borderId="10" xfId="92" applyBorder="1"/>
    <xf numFmtId="49" fontId="38" fillId="0" borderId="10" xfId="236" applyNumberFormat="1" applyFont="1" applyBorder="1" applyAlignment="1">
      <alignment horizontal="left"/>
    </xf>
    <xf numFmtId="49" fontId="38" fillId="0" borderId="10" xfId="92" applyNumberFormat="1" applyFont="1" applyBorder="1" applyAlignment="1">
      <alignment horizontal="left"/>
    </xf>
    <xf numFmtId="49" fontId="38" fillId="0" borderId="10" xfId="92" applyNumberFormat="1" applyFont="1" applyBorder="1"/>
    <xf numFmtId="0" fontId="14" fillId="0" borderId="0" xfId="0" applyFont="1"/>
    <xf numFmtId="0" fontId="23" fillId="0" borderId="10" xfId="236" applyBorder="1" applyAlignment="1">
      <alignment horizontal="center" vertical="center"/>
    </xf>
    <xf numFmtId="0" fontId="23" fillId="0" borderId="10" xfId="236" applyBorder="1" applyAlignment="1">
      <alignment horizontal="center"/>
    </xf>
    <xf numFmtId="49" fontId="23" fillId="0" borderId="10" xfId="236" applyNumberFormat="1" applyBorder="1" applyAlignment="1">
      <alignment horizontal="left"/>
    </xf>
    <xf numFmtId="0" fontId="38" fillId="0" borderId="10" xfId="92" applyFont="1" applyBorder="1"/>
    <xf numFmtId="0" fontId="23" fillId="0" borderId="10" xfId="92" applyBorder="1" applyAlignment="1">
      <alignment horizontal="center" vertical="center"/>
    </xf>
    <xf numFmtId="49" fontId="23" fillId="0" borderId="10" xfId="92" applyNumberFormat="1" applyBorder="1" applyAlignment="1">
      <alignment horizontal="left"/>
    </xf>
    <xf numFmtId="0" fontId="23" fillId="0" borderId="10" xfId="92" applyBorder="1" applyAlignment="1">
      <alignment horizontal="center"/>
    </xf>
    <xf numFmtId="49" fontId="23" fillId="0" borderId="10" xfId="92" applyNumberFormat="1" applyBorder="1"/>
    <xf numFmtId="0" fontId="23" fillId="0" borderId="0" xfId="236"/>
    <xf numFmtId="0" fontId="0" fillId="0" borderId="10" xfId="0" applyBorder="1"/>
    <xf numFmtId="0" fontId="21" fillId="0" borderId="10" xfId="0" applyFont="1" applyBorder="1"/>
    <xf numFmtId="0" fontId="22" fillId="33" borderId="10" xfId="92" applyFont="1" applyFill="1" applyBorder="1" applyAlignment="1">
      <alignment horizontal="left" vertical="center"/>
    </xf>
    <xf numFmtId="0" fontId="22" fillId="33" borderId="10" xfId="92" applyFont="1" applyFill="1" applyBorder="1" applyAlignment="1">
      <alignment horizontal="left"/>
    </xf>
    <xf numFmtId="49" fontId="23" fillId="0" borderId="10" xfId="236" applyNumberFormat="1" applyBorder="1"/>
    <xf numFmtId="0" fontId="38" fillId="0" borderId="10" xfId="0" applyFont="1" applyBorder="1"/>
    <xf numFmtId="0" fontId="22" fillId="33" borderId="10" xfId="92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46" fillId="0" borderId="10" xfId="92" applyFont="1" applyBorder="1"/>
    <xf numFmtId="0" fontId="22" fillId="33" borderId="10" xfId="92" applyFont="1" applyFill="1" applyBorder="1" applyAlignment="1">
      <alignment horizontal="center" vertical="center" wrapText="1"/>
    </xf>
    <xf numFmtId="0" fontId="47" fillId="0" borderId="10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33" borderId="10" xfId="92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48" fillId="0" borderId="0" xfId="0" applyFont="1"/>
    <xf numFmtId="0" fontId="19" fillId="0" borderId="0" xfId="0" applyFont="1"/>
    <xf numFmtId="49" fontId="49" fillId="0" borderId="10" xfId="92" applyNumberFormat="1" applyFont="1" applyBorder="1" applyAlignment="1">
      <alignment horizontal="left"/>
    </xf>
    <xf numFmtId="49" fontId="46" fillId="0" borderId="10" xfId="92" applyNumberFormat="1" applyFont="1" applyBorder="1" applyAlignment="1">
      <alignment horizontal="left"/>
    </xf>
    <xf numFmtId="0" fontId="46" fillId="0" borderId="10" xfId="92" applyFont="1" applyBorder="1" applyAlignment="1">
      <alignment horizontal="center"/>
    </xf>
    <xf numFmtId="0" fontId="46" fillId="0" borderId="10" xfId="92" applyFont="1" applyBorder="1" applyAlignment="1">
      <alignment horizontal="center" vertical="center"/>
    </xf>
    <xf numFmtId="0" fontId="46" fillId="0" borderId="0" xfId="92" applyFont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4" fillId="0" borderId="10" xfId="0" applyFont="1" applyBorder="1"/>
    <xf numFmtId="0" fontId="0" fillId="0" borderId="10" xfId="0" applyBorder="1" applyAlignment="1">
      <alignment horizontal="center"/>
    </xf>
    <xf numFmtId="0" fontId="46" fillId="0" borderId="10" xfId="236" applyFont="1" applyBorder="1"/>
    <xf numFmtId="0" fontId="46" fillId="0" borderId="10" xfId="0" applyFont="1" applyBorder="1"/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center"/>
    </xf>
    <xf numFmtId="0" fontId="16" fillId="0" borderId="10" xfId="0" applyFont="1" applyBorder="1"/>
    <xf numFmtId="49" fontId="46" fillId="0" borderId="10" xfId="236" applyNumberFormat="1" applyFont="1" applyBorder="1" applyAlignment="1">
      <alignment horizontal="left"/>
    </xf>
    <xf numFmtId="0" fontId="50" fillId="0" borderId="10" xfId="0" applyFont="1" applyBorder="1"/>
    <xf numFmtId="49" fontId="49" fillId="0" borderId="10" xfId="236" applyNumberFormat="1" applyFont="1" applyBorder="1" applyAlignment="1">
      <alignment horizontal="left"/>
    </xf>
    <xf numFmtId="0" fontId="46" fillId="0" borderId="10" xfId="236" applyFont="1" applyBorder="1" applyAlignment="1">
      <alignment horizontal="center"/>
    </xf>
    <xf numFmtId="0" fontId="46" fillId="0" borderId="10" xfId="236" applyFont="1" applyBorder="1" applyAlignment="1">
      <alignment horizontal="center" vertical="center"/>
    </xf>
    <xf numFmtId="0" fontId="46" fillId="0" borderId="0" xfId="236" applyFont="1"/>
    <xf numFmtId="0" fontId="4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</cellXfs>
  <cellStyles count="101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4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8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2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6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0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4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5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69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3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7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1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5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60 % - Markeringsfarve1 2" xfId="66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0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4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8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2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6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4" builtinId="11" customBuiltin="1"/>
    <cellStyle name="Advarselstekst 2" xfId="59" xr:uid="{00000000-0005-0000-0000-0000DD020000}"/>
    <cellStyle name="Bemærk!" xfId="15" builtinId="10" customBuiltin="1"/>
    <cellStyle name="Bemærk! 2" xfId="60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1" builtinId="22" customBuiltin="1"/>
    <cellStyle name="Beregning 2" xfId="56" xr:uid="{00000000-0005-0000-0000-00001C03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Forklarende tekst 2" xfId="61" xr:uid="{00000000-0005-0000-0000-000024030000}"/>
    <cellStyle name="God" xfId="6" builtinId="26" customBuiltin="1"/>
    <cellStyle name="God 2" xfId="51" xr:uid="{00000000-0005-0000-0000-000026030000}"/>
    <cellStyle name="Input" xfId="9" builtinId="20" customBuiltin="1"/>
    <cellStyle name="Input 2" xfId="54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3" builtinId="23" customBuiltin="1"/>
    <cellStyle name="Kontroller celle 2" xfId="58" xr:uid="{00000000-0005-0000-0000-00002C030000}"/>
    <cellStyle name="Markeringsfarve1 2" xfId="63" xr:uid="{00000000-0005-0000-0000-00002D030000}"/>
    <cellStyle name="Markeringsfarve2 2" xfId="67" xr:uid="{00000000-0005-0000-0000-00002E030000}"/>
    <cellStyle name="Markeringsfarve3 2" xfId="71" xr:uid="{00000000-0005-0000-0000-00002F030000}"/>
    <cellStyle name="Markeringsfarve4 2" xfId="75" xr:uid="{00000000-0005-0000-0000-000030030000}"/>
    <cellStyle name="Markeringsfarve5 2" xfId="79" xr:uid="{00000000-0005-0000-0000-000031030000}"/>
    <cellStyle name="Markeringsfarve6 2" xfId="83" xr:uid="{00000000-0005-0000-0000-000032030000}"/>
    <cellStyle name="Neutral" xfId="8" builtinId="28" customBuiltin="1"/>
    <cellStyle name="Neutral 2" xfId="53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992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1" xr:uid="{00000000-0005-0000-0000-00003F030000}"/>
    <cellStyle name="Normal 11 2 3" xfId="998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999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988" xr:uid="{00000000-0005-0000-0000-00004C030000}"/>
    <cellStyle name="Normal 15 2" xfId="1004" xr:uid="{00000000-0005-0000-0000-00004D030000}"/>
    <cellStyle name="Normal 16" xfId="989" xr:uid="{00000000-0005-0000-0000-00004E030000}"/>
    <cellStyle name="Normal 16 2" xfId="1005" xr:uid="{00000000-0005-0000-0000-00004F030000}"/>
    <cellStyle name="Normal 17" xfId="1006" xr:uid="{00000000-0005-0000-0000-000050030000}"/>
    <cellStyle name="Normal 17 2" xfId="1012" xr:uid="{00000000-0005-0000-0000-000051030000}"/>
    <cellStyle name="Normal 2" xfId="42" xr:uid="{00000000-0005-0000-0000-000052030000}"/>
    <cellStyle name="Normal 2 2" xfId="89" xr:uid="{00000000-0005-0000-0000-000053030000}"/>
    <cellStyle name="Normal 2 2 2" xfId="375" xr:uid="{00000000-0005-0000-0000-000054030000}"/>
    <cellStyle name="Normal 2 2 2 2" xfId="771" xr:uid="{00000000-0005-0000-0000-000055030000}"/>
    <cellStyle name="Normal 2 2 2 3" xfId="944" xr:uid="{00000000-0005-0000-0000-000056030000}"/>
    <cellStyle name="Normal 2 2 3" xfId="543" xr:uid="{00000000-0005-0000-0000-000057030000}"/>
    <cellStyle name="Normal 2 2 3 2" xfId="773" xr:uid="{00000000-0005-0000-0000-000058030000}"/>
    <cellStyle name="Normal 2 2 3 3" xfId="948" xr:uid="{00000000-0005-0000-0000-000059030000}"/>
    <cellStyle name="Normal 2 2 4" xfId="711" xr:uid="{00000000-0005-0000-0000-00005A030000}"/>
    <cellStyle name="Normal 2 2 4 2" xfId="743" xr:uid="{00000000-0005-0000-0000-00005B030000}"/>
    <cellStyle name="Normal 2 2 4 2 2" xfId="872" xr:uid="{00000000-0005-0000-0000-00005C030000}"/>
    <cellStyle name="Normal 2 2 4 3" xfId="951" xr:uid="{00000000-0005-0000-0000-00005D030000}"/>
    <cellStyle name="Normal 2 2 4 4" xfId="809" xr:uid="{00000000-0005-0000-0000-00005E030000}"/>
    <cellStyle name="Normal 2 2 4 5" xfId="1002" xr:uid="{00000000-0005-0000-0000-00005F030000}"/>
    <cellStyle name="Normal 2 2 5" xfId="762" xr:uid="{00000000-0005-0000-0000-000060030000}"/>
    <cellStyle name="Normal 2 2 5 2" xfId="875" xr:uid="{00000000-0005-0000-0000-000061030000}"/>
    <cellStyle name="Normal 2 2 5 3" xfId="957" xr:uid="{00000000-0005-0000-0000-000062030000}"/>
    <cellStyle name="Normal 2 2 6" xfId="770" xr:uid="{00000000-0005-0000-0000-000063030000}"/>
    <cellStyle name="Normal 2 2 6 2" xfId="868" xr:uid="{00000000-0005-0000-0000-000064030000}"/>
    <cellStyle name="Normal 2 2 6 3" xfId="941" xr:uid="{00000000-0005-0000-0000-000065030000}"/>
    <cellStyle name="Normal 2 2 6 4" xfId="792" xr:uid="{00000000-0005-0000-0000-000066030000}"/>
    <cellStyle name="Normal 2 2 7" xfId="841" xr:uid="{00000000-0005-0000-0000-000067030000}"/>
    <cellStyle name="Normal 2 2 8" xfId="913" xr:uid="{00000000-0005-0000-0000-000068030000}"/>
    <cellStyle name="Normal 2 3" xfId="43" xr:uid="{00000000-0005-0000-0000-000069030000}"/>
    <cellStyle name="Normal 2 3 2" xfId="333" xr:uid="{00000000-0005-0000-0000-00006A030000}"/>
    <cellStyle name="Normal 2 3 2 2" xfId="767" xr:uid="{00000000-0005-0000-0000-00006B030000}"/>
    <cellStyle name="Normal 2 3 2 3" xfId="947" xr:uid="{00000000-0005-0000-0000-00006C030000}"/>
    <cellStyle name="Normal 2 3 3" xfId="501" xr:uid="{00000000-0005-0000-0000-00006D030000}"/>
    <cellStyle name="Normal 2 3 3 2" xfId="775" xr:uid="{00000000-0005-0000-0000-00006E030000}"/>
    <cellStyle name="Normal 2 3 3 3" xfId="953" xr:uid="{00000000-0005-0000-0000-00006F030000}"/>
    <cellStyle name="Normal 2 3 4" xfId="669" xr:uid="{00000000-0005-0000-0000-000070030000}"/>
    <cellStyle name="Normal 2 3 4 2" xfId="745" xr:uid="{00000000-0005-0000-0000-000071030000}"/>
    <cellStyle name="Normal 2 3 4 2 2" xfId="876" xr:uid="{00000000-0005-0000-0000-000072030000}"/>
    <cellStyle name="Normal 2 3 4 3" xfId="959" xr:uid="{00000000-0005-0000-0000-000073030000}"/>
    <cellStyle name="Normal 2 3 4 4" xfId="811" xr:uid="{00000000-0005-0000-0000-000074030000}"/>
    <cellStyle name="Normal 2 3 4 5" xfId="1001" xr:uid="{00000000-0005-0000-0000-000075030000}"/>
    <cellStyle name="Normal 2 3 5" xfId="763" xr:uid="{00000000-0005-0000-0000-000076030000}"/>
    <cellStyle name="Normal 2 3 6" xfId="759" xr:uid="{00000000-0005-0000-0000-000077030000}"/>
    <cellStyle name="Normal 2 3 6 2" xfId="942" xr:uid="{00000000-0005-0000-0000-000078030000}"/>
    <cellStyle name="Normal 2 4" xfId="94" xr:uid="{00000000-0005-0000-0000-000079030000}"/>
    <cellStyle name="Normal 2 4 2" xfId="291" xr:uid="{00000000-0005-0000-0000-00007A030000}"/>
    <cellStyle name="Normal 2 4 3" xfId="459" xr:uid="{00000000-0005-0000-0000-00007B030000}"/>
    <cellStyle name="Normal 2 4 4" xfId="627" xr:uid="{00000000-0005-0000-0000-00007C030000}"/>
    <cellStyle name="Normal 2 4 5" xfId="137" xr:uid="{00000000-0005-0000-0000-00007D030000}"/>
    <cellStyle name="Normal 2 4 6" xfId="990" xr:uid="{00000000-0005-0000-0000-00007E030000}"/>
    <cellStyle name="Normal 2 4 6 2" xfId="1013" xr:uid="{807F8235-11AF-4EF6-9EEB-C47F96B10355}"/>
    <cellStyle name="Normal 2 5" xfId="249" xr:uid="{00000000-0005-0000-0000-00007F030000}"/>
    <cellStyle name="Normal 2 5 2" xfId="751" xr:uid="{00000000-0005-0000-0000-000080030000}"/>
    <cellStyle name="Normal 2 5 2 2" xfId="867" xr:uid="{00000000-0005-0000-0000-000081030000}"/>
    <cellStyle name="Normal 2 5 3" xfId="940" xr:uid="{00000000-0005-0000-0000-000082030000}"/>
    <cellStyle name="Normal 2 5 4" xfId="795" xr:uid="{00000000-0005-0000-0000-000083030000}"/>
    <cellStyle name="Normal 2 5 5" xfId="996" xr:uid="{00000000-0005-0000-0000-000084030000}"/>
    <cellStyle name="Normal 2 6" xfId="417" xr:uid="{00000000-0005-0000-0000-000085030000}"/>
    <cellStyle name="Normal 2 6 2" xfId="854" xr:uid="{00000000-0005-0000-0000-000086030000}"/>
    <cellStyle name="Normal 2 6 3" xfId="927" xr:uid="{00000000-0005-0000-0000-000087030000}"/>
    <cellStyle name="Normal 2 7" xfId="585" xr:uid="{00000000-0005-0000-0000-000088030000}"/>
    <cellStyle name="Normal 2 8" xfId="912" xr:uid="{00000000-0005-0000-0000-000089030000}"/>
    <cellStyle name="Normal 3" xfId="87" xr:uid="{00000000-0005-0000-0000-00008A030000}"/>
    <cellStyle name="Normal 3 2" xfId="220" xr:uid="{00000000-0005-0000-0000-00008B030000}"/>
    <cellStyle name="Normal 3 2 2" xfId="377" xr:uid="{00000000-0005-0000-0000-00008C030000}"/>
    <cellStyle name="Normal 3 2 3" xfId="545" xr:uid="{00000000-0005-0000-0000-00008D030000}"/>
    <cellStyle name="Normal 3 2 4" xfId="713" xr:uid="{00000000-0005-0000-0000-00008E030000}"/>
    <cellStyle name="Normal 3 2 5" xfId="749" xr:uid="{00000000-0005-0000-0000-00008F030000}"/>
    <cellStyle name="Normal 3 2 6" xfId="993" xr:uid="{00000000-0005-0000-0000-000090030000}"/>
    <cellStyle name="Normal 3 3" xfId="180" xr:uid="{00000000-0005-0000-0000-000091030000}"/>
    <cellStyle name="Normal 3 3 2" xfId="335" xr:uid="{00000000-0005-0000-0000-000092030000}"/>
    <cellStyle name="Normal 3 3 3" xfId="503" xr:uid="{00000000-0005-0000-0000-000093030000}"/>
    <cellStyle name="Normal 3 3 4" xfId="671" xr:uid="{00000000-0005-0000-0000-000094030000}"/>
    <cellStyle name="Normal 3 4" xfId="139" xr:uid="{00000000-0005-0000-0000-000095030000}"/>
    <cellStyle name="Normal 3 4 2" xfId="293" xr:uid="{00000000-0005-0000-0000-000096030000}"/>
    <cellStyle name="Normal 3 4 3" xfId="461" xr:uid="{00000000-0005-0000-0000-000097030000}"/>
    <cellStyle name="Normal 3 4 4" xfId="629" xr:uid="{00000000-0005-0000-0000-000098030000}"/>
    <cellStyle name="Normal 3 5" xfId="251" xr:uid="{00000000-0005-0000-0000-000099030000}"/>
    <cellStyle name="Normal 3 5 2" xfId="878" xr:uid="{00000000-0005-0000-0000-00009A030000}"/>
    <cellStyle name="Normal 3 5 3" xfId="961" xr:uid="{00000000-0005-0000-0000-00009B030000}"/>
    <cellStyle name="Normal 3 6" xfId="419" xr:uid="{00000000-0005-0000-0000-00009C030000}"/>
    <cellStyle name="Normal 3 6 2" xfId="794" xr:uid="{00000000-0005-0000-0000-00009D030000}"/>
    <cellStyle name="Normal 3 7" xfId="587" xr:uid="{00000000-0005-0000-0000-00009E030000}"/>
    <cellStyle name="Normal 4" xfId="88" xr:uid="{00000000-0005-0000-0000-00009F030000}"/>
    <cellStyle name="Normal 4 2" xfId="222" xr:uid="{00000000-0005-0000-0000-0000A0030000}"/>
    <cellStyle name="Normal 4 2 2" xfId="391" xr:uid="{00000000-0005-0000-0000-0000A1030000}"/>
    <cellStyle name="Normal 4 2 3" xfId="559" xr:uid="{00000000-0005-0000-0000-0000A2030000}"/>
    <cellStyle name="Normal 4 2 4" xfId="727" xr:uid="{00000000-0005-0000-0000-0000A3030000}"/>
    <cellStyle name="Normal 4 2 5" xfId="746" xr:uid="{00000000-0005-0000-0000-0000A4030000}"/>
    <cellStyle name="Normal 4 2 6" xfId="994" xr:uid="{00000000-0005-0000-0000-0000A5030000}"/>
    <cellStyle name="Normal 4 3" xfId="194" xr:uid="{00000000-0005-0000-0000-0000A6030000}"/>
    <cellStyle name="Normal 4 3 2" xfId="349" xr:uid="{00000000-0005-0000-0000-0000A7030000}"/>
    <cellStyle name="Normal 4 3 3" xfId="517" xr:uid="{00000000-0005-0000-0000-0000A8030000}"/>
    <cellStyle name="Normal 4 3 4" xfId="685" xr:uid="{00000000-0005-0000-0000-0000A9030000}"/>
    <cellStyle name="Normal 4 4" xfId="153" xr:uid="{00000000-0005-0000-0000-0000AA030000}"/>
    <cellStyle name="Normal 4 4 2" xfId="307" xr:uid="{00000000-0005-0000-0000-0000AB030000}"/>
    <cellStyle name="Normal 4 4 3" xfId="475" xr:uid="{00000000-0005-0000-0000-0000AC030000}"/>
    <cellStyle name="Normal 4 4 4" xfId="643" xr:uid="{00000000-0005-0000-0000-0000AD030000}"/>
    <cellStyle name="Normal 4 5" xfId="265" xr:uid="{00000000-0005-0000-0000-0000AE030000}"/>
    <cellStyle name="Normal 4 6" xfId="433" xr:uid="{00000000-0005-0000-0000-0000AF030000}"/>
    <cellStyle name="Normal 4 7" xfId="601" xr:uid="{00000000-0005-0000-0000-0000B0030000}"/>
    <cellStyle name="Normal 5" xfId="44" xr:uid="{00000000-0005-0000-0000-0000B1030000}"/>
    <cellStyle name="Normal 5 2" xfId="90" xr:uid="{00000000-0005-0000-0000-0000B2030000}"/>
    <cellStyle name="Normal 5 2 2" xfId="756" xr:uid="{00000000-0005-0000-0000-0000B3030000}"/>
    <cellStyle name="Normal 5 2 2 2" xfId="777" xr:uid="{00000000-0005-0000-0000-0000B4030000}"/>
    <cellStyle name="Normal 5 2 2 3" xfId="949" xr:uid="{00000000-0005-0000-0000-0000B5030000}"/>
    <cellStyle name="Normal 5 2 3" xfId="765" xr:uid="{00000000-0005-0000-0000-0000B6030000}"/>
    <cellStyle name="Normal 5 2 3 2" xfId="873" xr:uid="{00000000-0005-0000-0000-0000B7030000}"/>
    <cellStyle name="Normal 5 2 3 3" xfId="955" xr:uid="{00000000-0005-0000-0000-0000B8030000}"/>
    <cellStyle name="Normal 5 2 4" xfId="812" xr:uid="{00000000-0005-0000-0000-0000B9030000}"/>
    <cellStyle name="Normal 5 2 4 2" xfId="879" xr:uid="{00000000-0005-0000-0000-0000BA030000}"/>
    <cellStyle name="Normal 5 2 4 3" xfId="962" xr:uid="{00000000-0005-0000-0000-0000BB030000}"/>
    <cellStyle name="Normal 5 2 5" xfId="870" xr:uid="{00000000-0005-0000-0000-0000BC030000}"/>
    <cellStyle name="Normal 5 2 6" xfId="945" xr:uid="{00000000-0005-0000-0000-0000BD030000}"/>
    <cellStyle name="Normal 5 3" xfId="236" xr:uid="{00000000-0005-0000-0000-0000BE030000}"/>
    <cellStyle name="Normal 5 3 2" xfId="769" xr:uid="{00000000-0005-0000-0000-0000BF030000}"/>
    <cellStyle name="Normal 5 3 3" xfId="747" xr:uid="{00000000-0005-0000-0000-0000C0030000}"/>
    <cellStyle name="Normal 5 3 4" xfId="995" xr:uid="{00000000-0005-0000-0000-0000C1030000}"/>
    <cellStyle name="Normal 5 4" xfId="755" xr:uid="{00000000-0005-0000-0000-0000C2030000}"/>
    <cellStyle name="Normal 5 4 2" xfId="776" xr:uid="{00000000-0005-0000-0000-0000C3030000}"/>
    <cellStyle name="Normal 5 4 3" xfId="954" xr:uid="{00000000-0005-0000-0000-0000C4030000}"/>
    <cellStyle name="Normal 5 5" xfId="764" xr:uid="{00000000-0005-0000-0000-0000C5030000}"/>
    <cellStyle name="Normal 5 5 2" xfId="877" xr:uid="{00000000-0005-0000-0000-0000C6030000}"/>
    <cellStyle name="Normal 5 5 3" xfId="960" xr:uid="{00000000-0005-0000-0000-0000C7030000}"/>
    <cellStyle name="Normal 5 6" xfId="869" xr:uid="{00000000-0005-0000-0000-0000C8030000}"/>
    <cellStyle name="Normal 5 7" xfId="943" xr:uid="{00000000-0005-0000-0000-0000C9030000}"/>
    <cellStyle name="Normal 6" xfId="45" xr:uid="{00000000-0005-0000-0000-0000CA030000}"/>
    <cellStyle name="Normal 6 2" xfId="124" xr:uid="{00000000-0005-0000-0000-0000CB030000}"/>
    <cellStyle name="Normal 7" xfId="92" xr:uid="{00000000-0005-0000-0000-0000CC030000}"/>
    <cellStyle name="Normal 8" xfId="91" xr:uid="{00000000-0005-0000-0000-0000CD030000}"/>
    <cellStyle name="Normal 8 2" xfId="93" xr:uid="{00000000-0005-0000-0000-0000CE030000}"/>
    <cellStyle name="Normal 8 3" xfId="95" xr:uid="{00000000-0005-0000-0000-0000CF030000}"/>
    <cellStyle name="Normal 8 4" xfId="752" xr:uid="{00000000-0005-0000-0000-0000D0030000}"/>
    <cellStyle name="Normal 8 5" xfId="748" xr:uid="{00000000-0005-0000-0000-0000D1030000}"/>
    <cellStyle name="Normal 8 6" xfId="758" xr:uid="{00000000-0005-0000-0000-0000D2030000}"/>
    <cellStyle name="Normal 9" xfId="741" xr:uid="{00000000-0005-0000-0000-0000D3030000}"/>
    <cellStyle name="Normal 9 2" xfId="768" xr:uid="{00000000-0005-0000-0000-0000D4030000}"/>
    <cellStyle name="Normal 9 2 2" xfId="985" xr:uid="{00000000-0005-0000-0000-0000D5030000}"/>
    <cellStyle name="Normal 9 2 3" xfId="1000" xr:uid="{00000000-0005-0000-0000-0000D6030000}"/>
    <cellStyle name="Normal 9 3" xfId="744" xr:uid="{00000000-0005-0000-0000-0000D7030000}"/>
    <cellStyle name="Normal 9 3 2" xfId="983" xr:uid="{00000000-0005-0000-0000-0000D8030000}"/>
    <cellStyle name="Normal 9 3 3" xfId="997" xr:uid="{00000000-0005-0000-0000-0000D9030000}"/>
    <cellStyle name="Normal 9 4" xfId="984" xr:uid="{00000000-0005-0000-0000-0000DA030000}"/>
    <cellStyle name="Normal 9 5" xfId="1003" xr:uid="{00000000-0005-0000-0000-0000DB030000}"/>
    <cellStyle name="Output" xfId="10" builtinId="21" customBuiltin="1"/>
    <cellStyle name="Output 2" xfId="55" xr:uid="{00000000-0005-0000-0000-0000DD030000}"/>
    <cellStyle name="Overskrift 1" xfId="2" builtinId="16" customBuiltin="1"/>
    <cellStyle name="Overskrift 1 2" xfId="47" xr:uid="{00000000-0005-0000-0000-0000DF030000}"/>
    <cellStyle name="Overskrift 2" xfId="3" builtinId="17" customBuiltin="1"/>
    <cellStyle name="Overskrift 2 2" xfId="48" xr:uid="{00000000-0005-0000-0000-0000E1030000}"/>
    <cellStyle name="Overskrift 3" xfId="4" builtinId="18" customBuiltin="1"/>
    <cellStyle name="Overskrift 3 2" xfId="49" xr:uid="{00000000-0005-0000-0000-0000E3030000}"/>
    <cellStyle name="Overskrift 4" xfId="5" builtinId="19" customBuiltin="1"/>
    <cellStyle name="Overskrift 4 2" xfId="50" xr:uid="{00000000-0005-0000-0000-0000E5030000}"/>
    <cellStyle name="Sammenkædet celle" xfId="12" builtinId="24" customBuiltin="1"/>
    <cellStyle name="Sammenkædet celle 2" xfId="57" xr:uid="{00000000-0005-0000-0000-0000E7030000}"/>
    <cellStyle name="SAPBEXHLevel3 2" xfId="97" xr:uid="{00000000-0005-0000-0000-0000E8030000}"/>
    <cellStyle name="SAPBEXHLevel3 2 2" xfId="1007" xr:uid="{00000000-0005-0000-0000-0000E9030000}"/>
    <cellStyle name="SAPBEXHLevel3 2 2 2" xfId="1010" xr:uid="{00000000-0005-0000-0000-0000EA030000}"/>
    <cellStyle name="SAPBEXHLevel3 2 3" xfId="1009" xr:uid="{00000000-0005-0000-0000-0000EB030000}"/>
    <cellStyle name="SAPBEXHLevel3 2 3 2" xfId="1011" xr:uid="{00000000-0005-0000-0000-0000EC030000}"/>
    <cellStyle name="SAPBEXHLevel3 2 4" xfId="1008" xr:uid="{00000000-0005-0000-0000-0000ED030000}"/>
    <cellStyle name="Titel" xfId="1" builtinId="15" customBuiltin="1"/>
    <cellStyle name="Titel 2" xfId="46" xr:uid="{00000000-0005-0000-0000-0000EF030000}"/>
    <cellStyle name="Titel 2 2" xfId="821" xr:uid="{00000000-0005-0000-0000-0000F0030000}"/>
    <cellStyle name="Total" xfId="17" builtinId="25" customBuiltin="1"/>
    <cellStyle name="Total 2" xfId="62" xr:uid="{00000000-0005-0000-0000-0000F2030000}"/>
    <cellStyle name="Ugyldig" xfId="7" builtinId="27" customBuiltin="1"/>
    <cellStyle name="Ugyldig 2" xfId="52" xr:uid="{00000000-0005-0000-0000-0000F403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Y1704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41" bestFit="1" customWidth="1"/>
    <col min="2" max="5" width="9" style="9"/>
    <col min="6" max="6" width="16.25" style="9" customWidth="1"/>
    <col min="7" max="8" width="9" style="9"/>
    <col min="9" max="9" width="6" style="9" customWidth="1"/>
    <col min="10" max="10" width="32.25" style="9" bestFit="1" customWidth="1"/>
    <col min="11" max="11" width="10.75" style="9" customWidth="1"/>
    <col min="12" max="12" width="40.625" bestFit="1" customWidth="1"/>
    <col min="13" max="13" width="24.25" style="9" bestFit="1" customWidth="1"/>
    <col min="14" max="18" width="14.5" style="9" hidden="1" customWidth="1"/>
    <col min="19" max="19" width="14.875" style="9" hidden="1" customWidth="1"/>
    <col min="20" max="20" width="9" style="38"/>
    <col min="21" max="21" width="12.625" style="38" bestFit="1" customWidth="1"/>
    <col min="22" max="22" width="9" style="38"/>
    <col min="23" max="23" width="12.625" style="38" bestFit="1" customWidth="1"/>
    <col min="24" max="25" width="9" style="9"/>
  </cols>
  <sheetData>
    <row r="1" spans="1:25" ht="63.75" x14ac:dyDescent="0.2">
      <c r="A1" s="26" t="s">
        <v>147</v>
      </c>
      <c r="B1" s="3" t="s">
        <v>3</v>
      </c>
      <c r="C1" s="3"/>
      <c r="D1" s="3"/>
      <c r="E1" s="3"/>
      <c r="F1" s="3"/>
      <c r="G1" s="3"/>
      <c r="H1" s="3"/>
      <c r="I1" s="3"/>
      <c r="J1" s="3"/>
      <c r="K1" s="2" t="s">
        <v>4</v>
      </c>
      <c r="L1" s="3" t="s">
        <v>0</v>
      </c>
      <c r="M1" s="39" t="s">
        <v>5</v>
      </c>
      <c r="N1" s="40" t="s">
        <v>86</v>
      </c>
      <c r="O1" s="40" t="s">
        <v>87</v>
      </c>
      <c r="P1" s="40" t="s">
        <v>90</v>
      </c>
      <c r="Q1" s="40" t="s">
        <v>88</v>
      </c>
      <c r="R1" s="40" t="s">
        <v>89</v>
      </c>
      <c r="S1" s="40" t="s">
        <v>92</v>
      </c>
      <c r="T1" s="33" t="s">
        <v>267</v>
      </c>
      <c r="U1" s="33" t="s">
        <v>268</v>
      </c>
      <c r="V1" s="33" t="s">
        <v>267</v>
      </c>
      <c r="W1" s="33" t="s">
        <v>268</v>
      </c>
    </row>
    <row r="2" spans="1:25" x14ac:dyDescent="0.2">
      <c r="A2" s="26"/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4"/>
      <c r="L2" s="5" t="s">
        <v>6</v>
      </c>
      <c r="M2" s="39"/>
      <c r="T2" s="30">
        <v>2021</v>
      </c>
      <c r="U2" s="30">
        <v>2021</v>
      </c>
      <c r="V2" s="30">
        <v>2022</v>
      </c>
      <c r="W2" s="30">
        <v>2022</v>
      </c>
    </row>
    <row r="3" spans="1:25" x14ac:dyDescent="0.2">
      <c r="A3" s="25"/>
      <c r="B3" s="20" t="s">
        <v>15</v>
      </c>
      <c r="C3" s="20"/>
      <c r="D3" s="20"/>
      <c r="E3" s="20"/>
      <c r="F3" s="20"/>
      <c r="G3" s="20"/>
      <c r="H3" s="20"/>
      <c r="I3" s="10"/>
      <c r="J3" s="20"/>
      <c r="K3" s="21">
        <v>3010000000</v>
      </c>
      <c r="L3" s="10" t="s">
        <v>15</v>
      </c>
      <c r="M3" s="19" t="s">
        <v>2</v>
      </c>
      <c r="T3" s="31"/>
      <c r="U3" s="31"/>
      <c r="V3" s="31"/>
      <c r="W3" s="31"/>
    </row>
    <row r="4" spans="1:25" x14ac:dyDescent="0.2">
      <c r="A4" s="25"/>
      <c r="B4" s="20"/>
      <c r="C4" s="20" t="s">
        <v>124</v>
      </c>
      <c r="D4" s="20"/>
      <c r="E4" s="20"/>
      <c r="F4" s="20"/>
      <c r="G4" s="20"/>
      <c r="H4" s="20"/>
      <c r="I4" s="10"/>
      <c r="J4" s="20"/>
      <c r="K4" s="21">
        <v>3020000000</v>
      </c>
      <c r="L4" s="10" t="s">
        <v>124</v>
      </c>
      <c r="M4" s="19" t="s">
        <v>2</v>
      </c>
      <c r="T4" s="31"/>
      <c r="U4" s="31"/>
      <c r="V4" s="31"/>
      <c r="W4" s="31"/>
    </row>
    <row r="5" spans="1:25" x14ac:dyDescent="0.2">
      <c r="A5" s="25"/>
      <c r="B5" s="20"/>
      <c r="C5" s="20"/>
      <c r="D5" s="20" t="s">
        <v>124</v>
      </c>
      <c r="E5" s="20"/>
      <c r="F5" s="20"/>
      <c r="G5" s="20"/>
      <c r="H5" s="20"/>
      <c r="I5" s="10"/>
      <c r="J5" s="20"/>
      <c r="K5" s="21">
        <v>3020000001</v>
      </c>
      <c r="L5" s="10" t="s">
        <v>124</v>
      </c>
      <c r="M5" s="19" t="s">
        <v>2</v>
      </c>
      <c r="T5" s="31"/>
      <c r="U5" s="31"/>
      <c r="V5" s="31"/>
      <c r="W5" s="31"/>
    </row>
    <row r="6" spans="1:25" x14ac:dyDescent="0.2">
      <c r="A6" s="25"/>
      <c r="B6" s="20"/>
      <c r="C6" s="20"/>
      <c r="D6" s="20"/>
      <c r="E6" s="20" t="s">
        <v>124</v>
      </c>
      <c r="F6" s="20"/>
      <c r="G6" s="20"/>
      <c r="H6" s="20"/>
      <c r="I6" s="10"/>
      <c r="J6" s="20"/>
      <c r="K6" s="21">
        <v>3020000002</v>
      </c>
      <c r="L6" s="10" t="s">
        <v>124</v>
      </c>
      <c r="M6" s="19" t="s">
        <v>2</v>
      </c>
      <c r="T6" s="31"/>
      <c r="U6" s="31"/>
      <c r="V6" s="31"/>
      <c r="W6" s="31"/>
    </row>
    <row r="7" spans="1:25" x14ac:dyDescent="0.2">
      <c r="A7" s="25"/>
      <c r="B7" s="20"/>
      <c r="C7" s="20"/>
      <c r="D7" s="20"/>
      <c r="E7" s="20"/>
      <c r="F7" s="20" t="s">
        <v>125</v>
      </c>
      <c r="G7" s="20"/>
      <c r="H7" s="20"/>
      <c r="I7" s="10"/>
      <c r="J7" s="20"/>
      <c r="K7" s="21">
        <v>3020000010</v>
      </c>
      <c r="L7" s="18" t="s">
        <v>125</v>
      </c>
      <c r="M7" s="19" t="s">
        <v>1</v>
      </c>
      <c r="T7" s="31" t="s">
        <v>269</v>
      </c>
      <c r="U7" s="31">
        <v>30881</v>
      </c>
      <c r="V7" s="31" t="s">
        <v>269</v>
      </c>
      <c r="W7" s="31">
        <v>30881</v>
      </c>
    </row>
    <row r="8" spans="1:25" x14ac:dyDescent="0.2">
      <c r="A8" s="25"/>
      <c r="B8" s="20"/>
      <c r="C8" s="20"/>
      <c r="D8" s="20" t="s">
        <v>8</v>
      </c>
      <c r="E8" s="20"/>
      <c r="F8" s="20"/>
      <c r="G8" s="20"/>
      <c r="H8" s="20"/>
      <c r="I8" s="10"/>
      <c r="J8" s="20"/>
      <c r="K8" s="21">
        <v>3022000000</v>
      </c>
      <c r="L8" s="10" t="s">
        <v>8</v>
      </c>
      <c r="M8" s="19" t="s">
        <v>2</v>
      </c>
      <c r="T8" s="31"/>
      <c r="U8" s="31"/>
      <c r="V8" s="31"/>
      <c r="W8" s="31"/>
    </row>
    <row r="9" spans="1:25" x14ac:dyDescent="0.2">
      <c r="A9" s="25"/>
      <c r="B9" s="20"/>
      <c r="C9" s="20"/>
      <c r="D9" s="20"/>
      <c r="E9" s="20" t="s">
        <v>7</v>
      </c>
      <c r="F9" s="20"/>
      <c r="G9" s="20"/>
      <c r="H9" s="20"/>
      <c r="I9" s="10"/>
      <c r="J9" s="20"/>
      <c r="K9" s="21">
        <v>3022000001</v>
      </c>
      <c r="L9" s="10" t="s">
        <v>7</v>
      </c>
      <c r="M9" s="19" t="s">
        <v>2</v>
      </c>
      <c r="T9" s="31"/>
      <c r="U9" s="31"/>
      <c r="V9" s="31"/>
      <c r="W9" s="31"/>
    </row>
    <row r="10" spans="1:25" x14ac:dyDescent="0.2">
      <c r="A10" s="34"/>
      <c r="B10" s="20"/>
      <c r="C10" s="20"/>
      <c r="D10" s="20"/>
      <c r="E10" s="20"/>
      <c r="F10" s="20" t="s">
        <v>540</v>
      </c>
      <c r="G10" s="20"/>
      <c r="H10" s="20"/>
      <c r="I10" s="10"/>
      <c r="J10" s="20"/>
      <c r="K10" s="21">
        <v>3022000010</v>
      </c>
      <c r="L10" s="10" t="str">
        <f>CONCATENATE(B10,C10,D10,E10,F10,G10,H10,J10)</f>
        <v>#2022#Ny dagtilbudsstruktur Aabenraa Syd</v>
      </c>
      <c r="M10" s="19" t="s">
        <v>527</v>
      </c>
      <c r="T10" s="31" t="s">
        <v>269</v>
      </c>
      <c r="U10" s="31">
        <v>30887</v>
      </c>
      <c r="V10" s="31" t="s">
        <v>269</v>
      </c>
      <c r="W10" s="31">
        <v>30887</v>
      </c>
    </row>
    <row r="11" spans="1:25" x14ac:dyDescent="0.2">
      <c r="A11" s="34"/>
      <c r="B11" s="20"/>
      <c r="C11" s="20"/>
      <c r="D11" s="20"/>
      <c r="E11" s="20"/>
      <c r="F11" s="20" t="s">
        <v>646</v>
      </c>
      <c r="G11" s="20"/>
      <c r="H11" s="20"/>
      <c r="I11" s="10"/>
      <c r="J11" s="20"/>
      <c r="K11" s="21">
        <v>3022000011</v>
      </c>
      <c r="L11" s="18" t="s">
        <v>646</v>
      </c>
      <c r="M11" s="19" t="s">
        <v>1</v>
      </c>
      <c r="T11" s="31"/>
      <c r="U11" s="31"/>
      <c r="V11" s="31" t="s">
        <v>269</v>
      </c>
      <c r="W11" s="31">
        <v>30887</v>
      </c>
    </row>
    <row r="12" spans="1:25" s="9" customFormat="1" x14ac:dyDescent="0.2">
      <c r="A12" s="25"/>
      <c r="B12" s="20"/>
      <c r="C12" s="20"/>
      <c r="D12" s="20"/>
      <c r="E12" s="20"/>
      <c r="F12" s="20" t="s">
        <v>300</v>
      </c>
      <c r="G12" s="20"/>
      <c r="H12" s="20"/>
      <c r="I12" s="10"/>
      <c r="J12" s="20"/>
      <c r="K12" s="21">
        <v>3022000020</v>
      </c>
      <c r="L12" s="10" t="s">
        <v>300</v>
      </c>
      <c r="M12" s="19" t="s">
        <v>301</v>
      </c>
      <c r="T12" s="31" t="s">
        <v>269</v>
      </c>
      <c r="U12" s="31">
        <v>30887</v>
      </c>
      <c r="V12" s="31" t="s">
        <v>269</v>
      </c>
      <c r="W12" s="31">
        <v>30887</v>
      </c>
    </row>
    <row r="13" spans="1:25" x14ac:dyDescent="0.2">
      <c r="A13" s="24"/>
      <c r="B13" s="44"/>
      <c r="C13" s="44"/>
      <c r="D13" s="44"/>
      <c r="E13" s="44"/>
      <c r="F13" s="44" t="s">
        <v>680</v>
      </c>
      <c r="G13" s="44"/>
      <c r="H13" s="44"/>
      <c r="I13" s="32"/>
      <c r="J13" s="44"/>
      <c r="K13" s="45">
        <v>3022000040</v>
      </c>
      <c r="L13" s="32" t="s">
        <v>680</v>
      </c>
      <c r="M13" s="46" t="s">
        <v>678</v>
      </c>
      <c r="N13"/>
      <c r="O13"/>
      <c r="P13"/>
      <c r="Q13"/>
      <c r="R13"/>
      <c r="S13"/>
      <c r="T13" s="51" t="s">
        <v>269</v>
      </c>
      <c r="U13" s="51">
        <v>30887</v>
      </c>
      <c r="V13" s="51" t="s">
        <v>269</v>
      </c>
      <c r="W13" s="51">
        <v>30887</v>
      </c>
      <c r="X13"/>
      <c r="Y13"/>
    </row>
    <row r="14" spans="1:25" x14ac:dyDescent="0.2">
      <c r="A14" s="24"/>
      <c r="B14" s="44"/>
      <c r="C14" s="44"/>
      <c r="D14" s="44"/>
      <c r="E14" s="44"/>
      <c r="F14" s="44" t="s">
        <v>839</v>
      </c>
      <c r="G14" s="44"/>
      <c r="H14" s="44"/>
      <c r="I14" s="32"/>
      <c r="J14" s="44"/>
      <c r="K14" s="45">
        <v>3022000041</v>
      </c>
      <c r="L14" s="32" t="s">
        <v>839</v>
      </c>
      <c r="M14" s="46" t="s">
        <v>836</v>
      </c>
      <c r="N14"/>
      <c r="O14"/>
      <c r="P14"/>
      <c r="Q14"/>
      <c r="R14"/>
      <c r="S14"/>
      <c r="T14" s="51"/>
      <c r="U14" s="51"/>
      <c r="V14" s="51" t="s">
        <v>269</v>
      </c>
      <c r="W14" s="51">
        <v>30881</v>
      </c>
      <c r="X14"/>
      <c r="Y14"/>
    </row>
    <row r="15" spans="1:25" s="9" customFormat="1" x14ac:dyDescent="0.2">
      <c r="A15" s="25"/>
      <c r="B15" s="20"/>
      <c r="C15" s="20"/>
      <c r="D15" s="20"/>
      <c r="E15" s="20"/>
      <c r="F15" s="20" t="s">
        <v>302</v>
      </c>
      <c r="G15" s="20"/>
      <c r="H15" s="20"/>
      <c r="I15" s="10"/>
      <c r="J15" s="20"/>
      <c r="K15" s="21">
        <v>3022000050</v>
      </c>
      <c r="L15" s="10" t="s">
        <v>302</v>
      </c>
      <c r="M15" s="19" t="s">
        <v>301</v>
      </c>
      <c r="T15" s="31" t="s">
        <v>269</v>
      </c>
      <c r="U15" s="31">
        <v>30881</v>
      </c>
      <c r="V15" s="31" t="s">
        <v>269</v>
      </c>
      <c r="W15" s="31">
        <v>30881</v>
      </c>
    </row>
    <row r="16" spans="1:25" s="9" customFormat="1" x14ac:dyDescent="0.2">
      <c r="A16" s="25"/>
      <c r="B16" s="20"/>
      <c r="C16" s="20"/>
      <c r="D16" s="20"/>
      <c r="E16" s="20"/>
      <c r="F16" s="20" t="s">
        <v>303</v>
      </c>
      <c r="G16" s="20"/>
      <c r="H16" s="20"/>
      <c r="I16" s="10"/>
      <c r="J16" s="20"/>
      <c r="K16" s="21">
        <v>3022000060</v>
      </c>
      <c r="L16" s="10" t="s">
        <v>303</v>
      </c>
      <c r="M16" s="19" t="s">
        <v>301</v>
      </c>
      <c r="T16" s="31" t="s">
        <v>269</v>
      </c>
      <c r="U16" s="31">
        <v>30881</v>
      </c>
      <c r="V16" s="31" t="s">
        <v>269</v>
      </c>
      <c r="W16" s="31">
        <v>30881</v>
      </c>
    </row>
    <row r="17" spans="1:23" s="9" customFormat="1" x14ac:dyDescent="0.2">
      <c r="A17" s="25"/>
      <c r="B17" s="20"/>
      <c r="C17" s="20"/>
      <c r="D17" s="20"/>
      <c r="E17" s="20"/>
      <c r="F17" s="20" t="s">
        <v>304</v>
      </c>
      <c r="G17" s="20"/>
      <c r="H17" s="20"/>
      <c r="I17" s="10"/>
      <c r="J17" s="20"/>
      <c r="K17" s="21">
        <v>3022000080</v>
      </c>
      <c r="L17" s="10" t="s">
        <v>304</v>
      </c>
      <c r="M17" s="19" t="s">
        <v>301</v>
      </c>
      <c r="T17" s="31" t="s">
        <v>269</v>
      </c>
      <c r="U17" s="31">
        <v>30881</v>
      </c>
      <c r="V17" s="31" t="s">
        <v>269</v>
      </c>
      <c r="W17" s="31">
        <v>30881</v>
      </c>
    </row>
    <row r="18" spans="1:23" x14ac:dyDescent="0.2">
      <c r="A18" s="25"/>
      <c r="B18" s="20"/>
      <c r="C18" s="20"/>
      <c r="D18" s="20"/>
      <c r="E18" s="20"/>
      <c r="F18" s="20" t="s">
        <v>640</v>
      </c>
      <c r="G18" s="20"/>
      <c r="H18" s="20"/>
      <c r="I18" s="10"/>
      <c r="J18" s="20"/>
      <c r="K18" s="21">
        <v>3022000090</v>
      </c>
      <c r="L18" s="18" t="str">
        <f>CONCATENATE(B18,C18,D18,E18,F18,G18,H18,J18)</f>
        <v>Kongehøjens børnehus, Aabenraa Syd</v>
      </c>
      <c r="M18" s="19" t="s">
        <v>1</v>
      </c>
      <c r="T18" s="31" t="s">
        <v>269</v>
      </c>
      <c r="U18" s="31">
        <v>30887</v>
      </c>
      <c r="V18" s="31" t="s">
        <v>269</v>
      </c>
      <c r="W18" s="31">
        <v>30887</v>
      </c>
    </row>
    <row r="19" spans="1:23" x14ac:dyDescent="0.2">
      <c r="A19" s="34"/>
      <c r="B19" s="20"/>
      <c r="C19" s="20"/>
      <c r="D19" s="20"/>
      <c r="E19" s="20"/>
      <c r="F19" s="20" t="s">
        <v>1057</v>
      </c>
      <c r="G19" s="20"/>
      <c r="H19" s="20"/>
      <c r="I19" s="10"/>
      <c r="J19" s="20"/>
      <c r="K19" s="21">
        <v>3022000100</v>
      </c>
      <c r="L19" s="10" t="str">
        <f>CONCATENATE(B19,C19,D19,E19,F19,G19,H19,J19)</f>
        <v>#2024#Klippigården - renovering og ombygning</v>
      </c>
      <c r="M19" s="19" t="s">
        <v>836</v>
      </c>
      <c r="T19" s="31" t="s">
        <v>269</v>
      </c>
      <c r="U19" s="31">
        <v>30881</v>
      </c>
      <c r="V19" s="31" t="s">
        <v>269</v>
      </c>
      <c r="W19" s="31">
        <v>30881</v>
      </c>
    </row>
    <row r="20" spans="1:23" x14ac:dyDescent="0.2">
      <c r="A20" s="25"/>
      <c r="B20" s="20"/>
      <c r="C20" s="20"/>
      <c r="D20" s="20"/>
      <c r="E20" s="20"/>
      <c r="F20" s="20" t="s">
        <v>840</v>
      </c>
      <c r="G20" s="20"/>
      <c r="H20" s="20"/>
      <c r="I20" s="10"/>
      <c r="J20" s="20"/>
      <c r="K20" s="21">
        <v>3022000101</v>
      </c>
      <c r="L20" s="18" t="s">
        <v>840</v>
      </c>
      <c r="M20" s="19" t="s">
        <v>1</v>
      </c>
      <c r="T20" s="31"/>
      <c r="U20" s="31"/>
      <c r="V20" s="31" t="s">
        <v>269</v>
      </c>
      <c r="W20" s="31">
        <v>30881</v>
      </c>
    </row>
    <row r="21" spans="1:23" x14ac:dyDescent="0.2">
      <c r="A21" s="34"/>
      <c r="B21" s="20"/>
      <c r="C21" s="20"/>
      <c r="D21" s="20"/>
      <c r="E21" s="20"/>
      <c r="F21" s="20" t="s">
        <v>541</v>
      </c>
      <c r="G21" s="20"/>
      <c r="H21" s="20"/>
      <c r="I21" s="10"/>
      <c r="J21" s="20"/>
      <c r="K21" s="21">
        <v>3022000110</v>
      </c>
      <c r="L21" s="10" t="str">
        <f>CONCATENATE(B21,C21,D21,E21,F21,G21,H21,J21)</f>
        <v>#2022#Færdiggørelsesanlæg 2022</v>
      </c>
      <c r="M21" s="19" t="s">
        <v>527</v>
      </c>
      <c r="T21" s="31" t="s">
        <v>269</v>
      </c>
      <c r="U21" s="31">
        <v>30881</v>
      </c>
      <c r="V21" s="31" t="s">
        <v>269</v>
      </c>
      <c r="W21" s="31">
        <v>30881</v>
      </c>
    </row>
    <row r="22" spans="1:23" x14ac:dyDescent="0.2">
      <c r="A22" s="25"/>
      <c r="B22" s="20"/>
      <c r="C22" s="20"/>
      <c r="D22" s="20"/>
      <c r="E22" s="20"/>
      <c r="F22" s="20" t="s">
        <v>774</v>
      </c>
      <c r="G22" s="20"/>
      <c r="H22" s="20"/>
      <c r="I22" s="10"/>
      <c r="J22" s="20"/>
      <c r="K22" s="21">
        <v>3022000120</v>
      </c>
      <c r="L22" s="18" t="s">
        <v>774</v>
      </c>
      <c r="M22" s="19" t="s">
        <v>1</v>
      </c>
      <c r="T22" s="31"/>
      <c r="U22" s="31"/>
      <c r="V22" s="31" t="s">
        <v>269</v>
      </c>
      <c r="W22" s="31">
        <v>30881</v>
      </c>
    </row>
    <row r="23" spans="1:23" x14ac:dyDescent="0.2">
      <c r="A23" s="25"/>
      <c r="B23" s="20"/>
      <c r="C23" s="20"/>
      <c r="D23" s="20" t="s">
        <v>126</v>
      </c>
      <c r="E23" s="20"/>
      <c r="F23" s="20"/>
      <c r="G23" s="20"/>
      <c r="H23" s="20"/>
      <c r="I23" s="10"/>
      <c r="J23" s="20"/>
      <c r="K23" s="21">
        <v>3023000000</v>
      </c>
      <c r="L23" s="10" t="s">
        <v>126</v>
      </c>
      <c r="M23" s="19" t="s">
        <v>2</v>
      </c>
      <c r="T23" s="31"/>
      <c r="U23" s="31"/>
      <c r="V23" s="31"/>
      <c r="W23" s="31"/>
    </row>
    <row r="24" spans="1:23" x14ac:dyDescent="0.2">
      <c r="A24" s="25"/>
      <c r="B24" s="20"/>
      <c r="C24" s="20"/>
      <c r="D24" s="20"/>
      <c r="E24" s="20" t="s">
        <v>126</v>
      </c>
      <c r="F24" s="20"/>
      <c r="G24" s="20"/>
      <c r="H24" s="20"/>
      <c r="I24" s="10"/>
      <c r="J24" s="20"/>
      <c r="K24" s="21">
        <v>3023000001</v>
      </c>
      <c r="L24" s="10" t="s">
        <v>126</v>
      </c>
      <c r="M24" s="19" t="s">
        <v>2</v>
      </c>
      <c r="T24" s="31"/>
      <c r="U24" s="31"/>
      <c r="V24" s="31"/>
      <c r="W24" s="31"/>
    </row>
    <row r="25" spans="1:23" s="9" customFormat="1" x14ac:dyDescent="0.2">
      <c r="A25" s="25"/>
      <c r="B25" s="20"/>
      <c r="C25" s="20"/>
      <c r="D25" s="20"/>
      <c r="E25" s="20"/>
      <c r="F25" s="20" t="s">
        <v>305</v>
      </c>
      <c r="G25" s="20"/>
      <c r="H25" s="20"/>
      <c r="I25" s="10"/>
      <c r="J25" s="20"/>
      <c r="K25" s="21">
        <v>3023000010</v>
      </c>
      <c r="L25" s="10" t="s">
        <v>305</v>
      </c>
      <c r="M25" s="19" t="s">
        <v>301</v>
      </c>
      <c r="T25" s="31" t="s">
        <v>269</v>
      </c>
      <c r="U25" s="31">
        <v>30887</v>
      </c>
      <c r="V25" s="31" t="s">
        <v>269</v>
      </c>
      <c r="W25" s="31">
        <v>30887</v>
      </c>
    </row>
    <row r="26" spans="1:23" s="9" customFormat="1" x14ac:dyDescent="0.2">
      <c r="A26" s="25"/>
      <c r="B26" s="20"/>
      <c r="C26" s="20"/>
      <c r="D26" s="20"/>
      <c r="E26" s="20"/>
      <c r="F26" s="20" t="s">
        <v>306</v>
      </c>
      <c r="G26" s="20"/>
      <c r="H26" s="20"/>
      <c r="I26" s="10"/>
      <c r="J26" s="20"/>
      <c r="K26" s="21">
        <v>3023000040</v>
      </c>
      <c r="L26" s="10" t="s">
        <v>306</v>
      </c>
      <c r="M26" s="19" t="s">
        <v>301</v>
      </c>
      <c r="T26" s="31" t="s">
        <v>269</v>
      </c>
      <c r="U26" s="31">
        <v>30881</v>
      </c>
      <c r="V26" s="31" t="s">
        <v>269</v>
      </c>
      <c r="W26" s="31">
        <v>30881</v>
      </c>
    </row>
    <row r="27" spans="1:23" s="9" customFormat="1" x14ac:dyDescent="0.2">
      <c r="A27" s="25"/>
      <c r="B27" s="20"/>
      <c r="C27" s="20"/>
      <c r="D27" s="20"/>
      <c r="E27" s="20"/>
      <c r="F27" s="20" t="s">
        <v>307</v>
      </c>
      <c r="G27" s="20"/>
      <c r="H27" s="20"/>
      <c r="I27" s="10"/>
      <c r="J27" s="20"/>
      <c r="K27" s="21">
        <v>3023000050</v>
      </c>
      <c r="L27" s="10" t="s">
        <v>307</v>
      </c>
      <c r="M27" s="19" t="s">
        <v>301</v>
      </c>
      <c r="T27" s="31" t="s">
        <v>269</v>
      </c>
      <c r="U27" s="31">
        <v>30881</v>
      </c>
      <c r="V27" s="31" t="s">
        <v>269</v>
      </c>
      <c r="W27" s="31">
        <v>30881</v>
      </c>
    </row>
    <row r="28" spans="1:23" s="9" customFormat="1" x14ac:dyDescent="0.2">
      <c r="A28" s="25"/>
      <c r="B28" s="20"/>
      <c r="C28" s="20"/>
      <c r="D28" s="20"/>
      <c r="E28" s="20"/>
      <c r="F28" s="20" t="s">
        <v>308</v>
      </c>
      <c r="G28" s="20"/>
      <c r="H28" s="20"/>
      <c r="I28" s="10"/>
      <c r="J28" s="20"/>
      <c r="K28" s="21">
        <v>3023000070</v>
      </c>
      <c r="L28" s="10" t="s">
        <v>308</v>
      </c>
      <c r="M28" s="19" t="s">
        <v>301</v>
      </c>
      <c r="T28" s="31" t="s">
        <v>269</v>
      </c>
      <c r="U28" s="31">
        <v>30881</v>
      </c>
      <c r="V28" s="31" t="s">
        <v>269</v>
      </c>
      <c r="W28" s="31">
        <v>30881</v>
      </c>
    </row>
    <row r="29" spans="1:23" s="9" customFormat="1" x14ac:dyDescent="0.2">
      <c r="A29" s="25"/>
      <c r="B29" s="20"/>
      <c r="C29" s="20"/>
      <c r="D29" s="20"/>
      <c r="E29" s="20"/>
      <c r="F29" s="20" t="s">
        <v>841</v>
      </c>
      <c r="G29" s="20"/>
      <c r="H29" s="20"/>
      <c r="I29" s="10"/>
      <c r="J29" s="20"/>
      <c r="K29" s="21">
        <v>3023000080</v>
      </c>
      <c r="L29" s="10" t="s">
        <v>841</v>
      </c>
      <c r="M29" s="19" t="s">
        <v>836</v>
      </c>
      <c r="T29" s="31" t="s">
        <v>269</v>
      </c>
      <c r="U29" s="31">
        <v>30881</v>
      </c>
      <c r="V29" s="31" t="s">
        <v>269</v>
      </c>
      <c r="W29" s="31">
        <v>30881</v>
      </c>
    </row>
    <row r="30" spans="1:23" s="9" customFormat="1" x14ac:dyDescent="0.2">
      <c r="A30" s="25"/>
      <c r="B30" s="20"/>
      <c r="C30" s="20"/>
      <c r="D30" s="20"/>
      <c r="E30" s="20"/>
      <c r="F30" s="20" t="s">
        <v>309</v>
      </c>
      <c r="G30" s="20"/>
      <c r="H30" s="20"/>
      <c r="I30" s="10"/>
      <c r="J30" s="20"/>
      <c r="K30" s="21">
        <v>3023000090</v>
      </c>
      <c r="L30" s="10" t="str">
        <f>CONCATENATE(B30,C30,D30,E30,F30,G30,H30,J30)</f>
        <v>#2021#Færdiggørelsesarbejder Fjordskolen/terapibassin</v>
      </c>
      <c r="M30" s="19" t="s">
        <v>301</v>
      </c>
      <c r="T30" s="31" t="s">
        <v>269</v>
      </c>
      <c r="U30" s="31">
        <v>30881</v>
      </c>
      <c r="V30" s="31" t="s">
        <v>269</v>
      </c>
      <c r="W30" s="31">
        <v>30881</v>
      </c>
    </row>
    <row r="31" spans="1:23" s="9" customFormat="1" x14ac:dyDescent="0.2">
      <c r="A31" s="25"/>
      <c r="B31" s="20"/>
      <c r="C31" s="20"/>
      <c r="D31" s="20"/>
      <c r="E31" s="20"/>
      <c r="F31" s="20" t="s">
        <v>310</v>
      </c>
      <c r="G31" s="20"/>
      <c r="H31" s="20"/>
      <c r="I31" s="10"/>
      <c r="J31" s="20"/>
      <c r="K31" s="21">
        <v>3023000100</v>
      </c>
      <c r="L31" s="10" t="str">
        <f>CONCATENATE(B31,C31,D31,E31,F31,G31,H31,J31)</f>
        <v>#2021#Bolderslev skole</v>
      </c>
      <c r="M31" s="19" t="s">
        <v>301</v>
      </c>
      <c r="T31" s="31" t="s">
        <v>269</v>
      </c>
      <c r="U31" s="31">
        <v>30881</v>
      </c>
      <c r="V31" s="31" t="s">
        <v>269</v>
      </c>
      <c r="W31" s="31">
        <v>30881</v>
      </c>
    </row>
    <row r="32" spans="1:23" s="9" customFormat="1" x14ac:dyDescent="0.2">
      <c r="A32" s="25"/>
      <c r="B32" s="20"/>
      <c r="C32" s="20"/>
      <c r="D32" s="20"/>
      <c r="E32" s="20"/>
      <c r="F32" s="20" t="s">
        <v>311</v>
      </c>
      <c r="G32" s="20"/>
      <c r="H32" s="20"/>
      <c r="I32" s="10"/>
      <c r="J32" s="20"/>
      <c r="K32" s="21">
        <v>3023000120</v>
      </c>
      <c r="L32" s="10" t="str">
        <f>CONCATENATE(B32,C32,D32,E32,F32,G32,H32,J32)</f>
        <v>#2021#Lyreskovskolen - ventilationsanlæg</v>
      </c>
      <c r="M32" s="19" t="s">
        <v>301</v>
      </c>
      <c r="T32" s="31" t="s">
        <v>269</v>
      </c>
      <c r="U32" s="31">
        <v>30881</v>
      </c>
      <c r="V32" s="31" t="s">
        <v>269</v>
      </c>
      <c r="W32" s="31">
        <v>30881</v>
      </c>
    </row>
    <row r="33" spans="1:25" x14ac:dyDescent="0.2">
      <c r="A33" s="25"/>
      <c r="B33" s="20"/>
      <c r="C33" s="20"/>
      <c r="D33" s="20"/>
      <c r="E33" s="20"/>
      <c r="F33" s="20" t="s">
        <v>493</v>
      </c>
      <c r="G33" s="10"/>
      <c r="H33" s="20"/>
      <c r="I33" s="10"/>
      <c r="J33" s="20"/>
      <c r="K33" s="21">
        <v>3023000130</v>
      </c>
      <c r="L33" s="18" t="s">
        <v>493</v>
      </c>
      <c r="M33" s="19" t="s">
        <v>1</v>
      </c>
      <c r="T33" s="31" t="s">
        <v>269</v>
      </c>
      <c r="U33" s="31">
        <v>30881</v>
      </c>
      <c r="V33" s="31" t="s">
        <v>269</v>
      </c>
      <c r="W33" s="31">
        <v>30881</v>
      </c>
    </row>
    <row r="34" spans="1:25" x14ac:dyDescent="0.2">
      <c r="A34" s="25"/>
      <c r="B34" s="20"/>
      <c r="C34" s="20"/>
      <c r="D34" s="20"/>
      <c r="E34" s="20"/>
      <c r="F34" s="20" t="s">
        <v>494</v>
      </c>
      <c r="G34" s="10"/>
      <c r="H34" s="20"/>
      <c r="I34" s="10"/>
      <c r="J34" s="20"/>
      <c r="K34" s="21">
        <v>3023000132</v>
      </c>
      <c r="L34" s="18" t="s">
        <v>494</v>
      </c>
      <c r="M34" s="19" t="s">
        <v>22</v>
      </c>
      <c r="T34" s="31" t="s">
        <v>269</v>
      </c>
      <c r="U34" s="31">
        <v>30881</v>
      </c>
      <c r="V34" s="31" t="s">
        <v>269</v>
      </c>
      <c r="W34" s="31">
        <v>30881</v>
      </c>
    </row>
    <row r="35" spans="1:25" x14ac:dyDescent="0.2">
      <c r="A35" s="25"/>
      <c r="B35" s="20"/>
      <c r="C35" s="20"/>
      <c r="D35" s="20"/>
      <c r="E35" s="20"/>
      <c r="F35" s="20" t="s">
        <v>497</v>
      </c>
      <c r="G35" s="10"/>
      <c r="H35" s="20"/>
      <c r="I35" s="10"/>
      <c r="J35" s="20"/>
      <c r="K35" s="21">
        <v>3023000140</v>
      </c>
      <c r="L35" s="18" t="s">
        <v>497</v>
      </c>
      <c r="M35" s="19" t="s">
        <v>1</v>
      </c>
      <c r="T35" s="31"/>
      <c r="U35" s="31"/>
      <c r="V35" s="31" t="s">
        <v>269</v>
      </c>
      <c r="W35" s="31">
        <v>30881</v>
      </c>
    </row>
    <row r="36" spans="1:25" x14ac:dyDescent="0.2">
      <c r="A36" s="25"/>
      <c r="B36" s="20"/>
      <c r="C36" s="20"/>
      <c r="D36" s="20"/>
      <c r="E36" s="20"/>
      <c r="F36" s="20" t="s">
        <v>740</v>
      </c>
      <c r="G36" s="10"/>
      <c r="H36" s="20"/>
      <c r="I36" s="10"/>
      <c r="J36" s="20"/>
      <c r="K36" s="21">
        <v>3023000150</v>
      </c>
      <c r="L36" s="18" t="s">
        <v>740</v>
      </c>
      <c r="M36" s="19" t="s">
        <v>1</v>
      </c>
      <c r="T36" s="31" t="s">
        <v>269</v>
      </c>
      <c r="U36" s="31">
        <v>30881</v>
      </c>
      <c r="V36" s="31" t="s">
        <v>269</v>
      </c>
      <c r="W36" s="31">
        <v>30881</v>
      </c>
    </row>
    <row r="37" spans="1:25" s="14" customFormat="1" x14ac:dyDescent="0.2">
      <c r="A37" s="25"/>
      <c r="B37" s="20"/>
      <c r="C37" s="20"/>
      <c r="D37" s="20"/>
      <c r="E37" s="20"/>
      <c r="F37" s="20" t="s">
        <v>775</v>
      </c>
      <c r="G37" s="20"/>
      <c r="H37" s="20"/>
      <c r="I37" s="10"/>
      <c r="J37" s="20"/>
      <c r="K37" s="21">
        <v>3023000159</v>
      </c>
      <c r="L37" s="10" t="s">
        <v>775</v>
      </c>
      <c r="M37" s="19" t="s">
        <v>2</v>
      </c>
      <c r="N37" s="9"/>
      <c r="O37" s="9"/>
      <c r="P37" s="9"/>
      <c r="Q37" s="9"/>
      <c r="R37" s="9"/>
      <c r="S37" s="9"/>
      <c r="T37" s="31"/>
      <c r="U37" s="31"/>
      <c r="V37" s="31" t="s">
        <v>269</v>
      </c>
      <c r="W37" s="31">
        <v>30881</v>
      </c>
      <c r="X37" s="9"/>
      <c r="Y37" s="9"/>
    </row>
    <row r="38" spans="1:25" x14ac:dyDescent="0.2">
      <c r="A38" s="25"/>
      <c r="B38" s="20"/>
      <c r="C38" s="20"/>
      <c r="D38" s="20"/>
      <c r="E38" s="20"/>
      <c r="F38" s="20"/>
      <c r="G38" s="10" t="s">
        <v>1087</v>
      </c>
      <c r="H38" s="20"/>
      <c r="I38" s="10"/>
      <c r="J38" s="20"/>
      <c r="K38" s="21">
        <v>3023000160</v>
      </c>
      <c r="L38" s="18" t="s">
        <v>1087</v>
      </c>
      <c r="M38" s="19" t="s">
        <v>1</v>
      </c>
      <c r="T38" s="31"/>
      <c r="U38" s="31"/>
      <c r="V38" s="31" t="s">
        <v>269</v>
      </c>
      <c r="W38" s="31">
        <v>30881</v>
      </c>
    </row>
    <row r="39" spans="1:25" x14ac:dyDescent="0.2">
      <c r="A39" s="25"/>
      <c r="B39" s="20"/>
      <c r="C39" s="20"/>
      <c r="D39" s="20"/>
      <c r="E39" s="20"/>
      <c r="F39" s="20"/>
      <c r="G39" s="10" t="s">
        <v>1076</v>
      </c>
      <c r="H39" s="20"/>
      <c r="I39" s="10"/>
      <c r="J39" s="20"/>
      <c r="K39" s="21">
        <v>3023000161</v>
      </c>
      <c r="L39" s="18" t="s">
        <v>1076</v>
      </c>
      <c r="M39" s="19" t="s">
        <v>22</v>
      </c>
      <c r="T39" s="31"/>
      <c r="U39" s="31"/>
      <c r="V39" s="31" t="s">
        <v>269</v>
      </c>
      <c r="W39" s="31">
        <v>30881</v>
      </c>
    </row>
    <row r="40" spans="1:25" x14ac:dyDescent="0.2">
      <c r="A40" s="25"/>
      <c r="B40" s="20"/>
      <c r="C40" s="20"/>
      <c r="D40" s="20"/>
      <c r="E40" s="20"/>
      <c r="F40" s="20"/>
      <c r="G40" s="10" t="s">
        <v>1077</v>
      </c>
      <c r="H40" s="20"/>
      <c r="I40" s="10"/>
      <c r="J40" s="20"/>
      <c r="K40" s="21">
        <v>3023000162</v>
      </c>
      <c r="L40" s="18" t="s">
        <v>1077</v>
      </c>
      <c r="M40" s="19" t="s">
        <v>22</v>
      </c>
      <c r="T40" s="31"/>
      <c r="U40" s="31"/>
      <c r="V40" s="31" t="s">
        <v>269</v>
      </c>
      <c r="W40" s="31">
        <v>30881</v>
      </c>
    </row>
    <row r="41" spans="1:25" x14ac:dyDescent="0.2">
      <c r="A41" s="25"/>
      <c r="B41" s="20"/>
      <c r="C41" s="20"/>
      <c r="D41" s="20"/>
      <c r="E41" s="20"/>
      <c r="F41" s="20"/>
      <c r="G41" s="10" t="s">
        <v>1078</v>
      </c>
      <c r="H41" s="20"/>
      <c r="I41" s="10"/>
      <c r="J41" s="20"/>
      <c r="K41" s="21">
        <v>3023000163</v>
      </c>
      <c r="L41" s="18" t="s">
        <v>1078</v>
      </c>
      <c r="M41" s="19" t="s">
        <v>22</v>
      </c>
      <c r="T41" s="31"/>
      <c r="U41" s="31"/>
      <c r="V41" s="31" t="s">
        <v>269</v>
      </c>
      <c r="W41" s="31">
        <v>30881</v>
      </c>
    </row>
    <row r="42" spans="1:25" x14ac:dyDescent="0.2">
      <c r="A42" s="25"/>
      <c r="B42" s="20"/>
      <c r="C42" s="20"/>
      <c r="D42" s="20"/>
      <c r="E42" s="20"/>
      <c r="F42" s="20"/>
      <c r="G42" s="10" t="s">
        <v>1079</v>
      </c>
      <c r="H42" s="20"/>
      <c r="I42" s="10"/>
      <c r="J42" s="20"/>
      <c r="K42" s="21">
        <v>3023000164</v>
      </c>
      <c r="L42" s="18" t="s">
        <v>1079</v>
      </c>
      <c r="M42" s="19" t="s">
        <v>22</v>
      </c>
      <c r="T42" s="31"/>
      <c r="U42" s="31"/>
      <c r="V42" s="31" t="s">
        <v>269</v>
      </c>
      <c r="W42" s="31">
        <v>30881</v>
      </c>
    </row>
    <row r="43" spans="1:25" x14ac:dyDescent="0.2">
      <c r="A43" s="25"/>
      <c r="B43" s="20"/>
      <c r="C43" s="20"/>
      <c r="D43" s="20"/>
      <c r="E43" s="20"/>
      <c r="F43" s="20"/>
      <c r="G43" s="10" t="s">
        <v>1080</v>
      </c>
      <c r="H43" s="20"/>
      <c r="I43" s="10"/>
      <c r="J43" s="20"/>
      <c r="K43" s="21">
        <v>3023000165</v>
      </c>
      <c r="L43" s="18" t="s">
        <v>1080</v>
      </c>
      <c r="M43" s="19" t="s">
        <v>22</v>
      </c>
      <c r="T43" s="31"/>
      <c r="U43" s="31"/>
      <c r="V43" s="31" t="s">
        <v>269</v>
      </c>
      <c r="W43" s="31">
        <v>30881</v>
      </c>
    </row>
    <row r="44" spans="1:25" x14ac:dyDescent="0.2">
      <c r="A44" s="25"/>
      <c r="B44" s="20"/>
      <c r="C44" s="20"/>
      <c r="D44" s="20"/>
      <c r="E44" s="20"/>
      <c r="F44" s="20"/>
      <c r="G44" s="10" t="s">
        <v>1081</v>
      </c>
      <c r="H44" s="20"/>
      <c r="I44" s="10"/>
      <c r="J44" s="20"/>
      <c r="K44" s="21">
        <v>3023000166</v>
      </c>
      <c r="L44" s="18" t="s">
        <v>1081</v>
      </c>
      <c r="M44" s="19" t="s">
        <v>22</v>
      </c>
      <c r="T44" s="31"/>
      <c r="U44" s="31"/>
      <c r="V44" s="31" t="s">
        <v>269</v>
      </c>
      <c r="W44" s="31">
        <v>30881</v>
      </c>
    </row>
    <row r="45" spans="1:25" x14ac:dyDescent="0.2">
      <c r="A45" s="25"/>
      <c r="B45" s="20"/>
      <c r="C45" s="20"/>
      <c r="D45" s="20"/>
      <c r="E45" s="20"/>
      <c r="F45" s="20"/>
      <c r="G45" s="10" t="s">
        <v>1082</v>
      </c>
      <c r="H45" s="20"/>
      <c r="I45" s="10"/>
      <c r="J45" s="20"/>
      <c r="K45" s="21">
        <v>3023000167</v>
      </c>
      <c r="L45" s="18" t="s">
        <v>1082</v>
      </c>
      <c r="M45" s="19" t="s">
        <v>22</v>
      </c>
      <c r="T45" s="31"/>
      <c r="U45" s="31"/>
      <c r="V45" s="31" t="s">
        <v>269</v>
      </c>
      <c r="W45" s="31">
        <v>30881</v>
      </c>
    </row>
    <row r="46" spans="1:25" x14ac:dyDescent="0.2">
      <c r="A46" s="25"/>
      <c r="B46" s="20"/>
      <c r="C46" s="20"/>
      <c r="D46" s="20"/>
      <c r="E46" s="20"/>
      <c r="F46" s="20"/>
      <c r="G46" s="10" t="s">
        <v>1083</v>
      </c>
      <c r="H46" s="20"/>
      <c r="I46" s="10"/>
      <c r="J46" s="20"/>
      <c r="K46" s="21">
        <v>3023000168</v>
      </c>
      <c r="L46" s="18" t="s">
        <v>1083</v>
      </c>
      <c r="M46" s="19" t="s">
        <v>22</v>
      </c>
      <c r="T46" s="31"/>
      <c r="U46" s="31"/>
      <c r="V46" s="31" t="s">
        <v>269</v>
      </c>
      <c r="W46" s="31">
        <v>30881</v>
      </c>
    </row>
    <row r="47" spans="1:25" x14ac:dyDescent="0.2">
      <c r="A47" s="25"/>
      <c r="B47" s="20"/>
      <c r="C47" s="20"/>
      <c r="D47" s="20"/>
      <c r="E47" s="20"/>
      <c r="F47" s="20"/>
      <c r="G47" s="10" t="s">
        <v>1084</v>
      </c>
      <c r="H47" s="20"/>
      <c r="I47" s="10"/>
      <c r="J47" s="20"/>
      <c r="K47" s="21">
        <v>3023000169</v>
      </c>
      <c r="L47" s="18" t="s">
        <v>1084</v>
      </c>
      <c r="M47" s="19" t="s">
        <v>22</v>
      </c>
      <c r="T47" s="31"/>
      <c r="U47" s="31"/>
      <c r="V47" s="31" t="s">
        <v>269</v>
      </c>
      <c r="W47" s="31">
        <v>30881</v>
      </c>
    </row>
    <row r="48" spans="1:25" x14ac:dyDescent="0.2">
      <c r="A48" s="25"/>
      <c r="B48" s="20"/>
      <c r="C48" s="20"/>
      <c r="D48" s="20"/>
      <c r="E48" s="20"/>
      <c r="F48" s="20"/>
      <c r="G48" s="10" t="s">
        <v>1085</v>
      </c>
      <c r="H48" s="20"/>
      <c r="I48" s="10"/>
      <c r="J48" s="20"/>
      <c r="K48" s="21">
        <v>3023000170</v>
      </c>
      <c r="L48" s="18" t="s">
        <v>1085</v>
      </c>
      <c r="M48" s="19" t="s">
        <v>22</v>
      </c>
      <c r="T48" s="31"/>
      <c r="U48" s="31"/>
      <c r="V48" s="31" t="s">
        <v>269</v>
      </c>
      <c r="W48" s="31">
        <v>30881</v>
      </c>
    </row>
    <row r="49" spans="1:25" x14ac:dyDescent="0.2">
      <c r="A49" s="25"/>
      <c r="B49" s="20"/>
      <c r="C49" s="20"/>
      <c r="D49" s="20" t="s">
        <v>50</v>
      </c>
      <c r="F49" s="20"/>
      <c r="G49" s="20"/>
      <c r="H49" s="20"/>
      <c r="I49" s="10"/>
      <c r="J49" s="20"/>
      <c r="K49" s="21">
        <v>3073500000</v>
      </c>
      <c r="L49" s="10" t="s">
        <v>50</v>
      </c>
      <c r="M49" s="19" t="s">
        <v>2</v>
      </c>
      <c r="T49" s="31"/>
      <c r="U49" s="31"/>
      <c r="V49" s="31"/>
      <c r="W49" s="31"/>
    </row>
    <row r="50" spans="1:25" s="14" customFormat="1" x14ac:dyDescent="0.2">
      <c r="A50" s="25"/>
      <c r="B50" s="20"/>
      <c r="C50" s="20"/>
      <c r="D50" s="20"/>
      <c r="E50" s="20" t="s">
        <v>50</v>
      </c>
      <c r="F50" s="20"/>
      <c r="G50" s="20"/>
      <c r="H50" s="20"/>
      <c r="I50" s="10"/>
      <c r="J50" s="20"/>
      <c r="K50" s="21">
        <v>3073500001</v>
      </c>
      <c r="L50" s="10" t="s">
        <v>111</v>
      </c>
      <c r="M50" s="19" t="s">
        <v>99</v>
      </c>
      <c r="N50" s="9"/>
      <c r="O50" s="9"/>
      <c r="P50" s="9"/>
      <c r="Q50" s="9"/>
      <c r="R50" s="9"/>
      <c r="S50" s="9"/>
      <c r="T50" s="31"/>
      <c r="U50" s="31"/>
      <c r="V50" s="31"/>
      <c r="W50" s="31"/>
      <c r="X50" s="9"/>
      <c r="Y50" s="9"/>
    </row>
    <row r="51" spans="1:25" x14ac:dyDescent="0.2">
      <c r="A51" s="25"/>
      <c r="B51" s="20"/>
      <c r="C51" s="20"/>
      <c r="D51" s="20"/>
      <c r="E51" s="20"/>
      <c r="F51" s="20" t="s">
        <v>51</v>
      </c>
      <c r="G51" s="20"/>
      <c r="H51" s="20"/>
      <c r="I51" s="10"/>
      <c r="J51" s="20"/>
      <c r="K51" s="21">
        <v>3073500100</v>
      </c>
      <c r="L51" s="18" t="s">
        <v>51</v>
      </c>
      <c r="M51" s="19" t="s">
        <v>1</v>
      </c>
      <c r="T51" s="31" t="s">
        <v>270</v>
      </c>
      <c r="U51" s="31">
        <v>40881</v>
      </c>
      <c r="V51" s="31" t="s">
        <v>270</v>
      </c>
      <c r="W51" s="31">
        <v>40881</v>
      </c>
    </row>
    <row r="52" spans="1:25" s="14" customFormat="1" x14ac:dyDescent="0.2">
      <c r="A52" s="25"/>
      <c r="B52" s="20"/>
      <c r="C52" s="20"/>
      <c r="D52" s="20"/>
      <c r="E52" s="20"/>
      <c r="F52" s="20" t="s">
        <v>532</v>
      </c>
      <c r="G52" s="20"/>
      <c r="H52" s="20"/>
      <c r="I52" s="10"/>
      <c r="J52" s="20"/>
      <c r="K52" s="21">
        <v>3073500101</v>
      </c>
      <c r="L52" s="10" t="s">
        <v>532</v>
      </c>
      <c r="M52" s="19" t="s">
        <v>1</v>
      </c>
      <c r="N52" s="9"/>
      <c r="O52" s="9"/>
      <c r="P52" s="9"/>
      <c r="Q52" s="9"/>
      <c r="R52" s="9"/>
      <c r="S52" s="9"/>
      <c r="T52" s="31" t="s">
        <v>270</v>
      </c>
      <c r="U52" s="31">
        <v>40881</v>
      </c>
      <c r="V52" s="31" t="s">
        <v>270</v>
      </c>
      <c r="W52" s="31">
        <v>40881</v>
      </c>
      <c r="X52" s="9"/>
      <c r="Y52" s="9"/>
    </row>
    <row r="53" spans="1:25" x14ac:dyDescent="0.2">
      <c r="A53" s="25"/>
      <c r="B53" s="20"/>
      <c r="C53" s="20"/>
      <c r="D53" s="20"/>
      <c r="E53" s="20"/>
      <c r="F53" s="20" t="s">
        <v>149</v>
      </c>
      <c r="G53" s="20"/>
      <c r="H53" s="20"/>
      <c r="I53" s="10"/>
      <c r="J53" s="20"/>
      <c r="K53" s="21">
        <v>3073500110</v>
      </c>
      <c r="L53" s="10" t="s">
        <v>149</v>
      </c>
      <c r="M53" s="19" t="s">
        <v>2</v>
      </c>
      <c r="T53" s="31"/>
      <c r="U53" s="31"/>
      <c r="V53" s="31"/>
      <c r="W53" s="31"/>
    </row>
    <row r="54" spans="1:25" x14ac:dyDescent="0.2">
      <c r="A54" s="25"/>
      <c r="B54" s="20"/>
      <c r="C54" s="20"/>
      <c r="D54" s="20"/>
      <c r="E54" s="20"/>
      <c r="F54" s="20" t="s">
        <v>637</v>
      </c>
      <c r="G54" s="20"/>
      <c r="H54" s="20"/>
      <c r="I54" s="10"/>
      <c r="J54" s="20"/>
      <c r="K54" s="21">
        <v>3073500111</v>
      </c>
      <c r="L54" s="18" t="s">
        <v>637</v>
      </c>
      <c r="M54" s="19" t="s">
        <v>1</v>
      </c>
      <c r="T54" s="31" t="s">
        <v>270</v>
      </c>
      <c r="U54" s="31">
        <v>40881</v>
      </c>
      <c r="V54" s="31" t="s">
        <v>270</v>
      </c>
      <c r="W54" s="31">
        <v>40881</v>
      </c>
    </row>
    <row r="55" spans="1:25" x14ac:dyDescent="0.2">
      <c r="A55" s="25"/>
      <c r="B55" s="20"/>
      <c r="C55" s="20"/>
      <c r="D55" s="20"/>
      <c r="E55" s="20"/>
      <c r="F55" s="20" t="s">
        <v>781</v>
      </c>
      <c r="G55" s="20"/>
      <c r="H55" s="20"/>
      <c r="I55" s="10"/>
      <c r="J55" s="20"/>
      <c r="K55" s="21">
        <v>3073500112</v>
      </c>
      <c r="L55" s="18" t="s">
        <v>781</v>
      </c>
      <c r="M55" s="19" t="s">
        <v>1</v>
      </c>
      <c r="T55" s="31" t="s">
        <v>270</v>
      </c>
      <c r="U55" s="31">
        <v>40881</v>
      </c>
      <c r="V55" s="31" t="s">
        <v>270</v>
      </c>
      <c r="W55" s="31">
        <v>40881</v>
      </c>
    </row>
    <row r="56" spans="1:25" x14ac:dyDescent="0.2">
      <c r="A56" s="25"/>
      <c r="B56" s="20"/>
      <c r="C56" s="20"/>
      <c r="D56" s="20"/>
      <c r="E56" s="20"/>
      <c r="F56" s="20" t="s">
        <v>129</v>
      </c>
      <c r="G56" s="20"/>
      <c r="H56" s="20"/>
      <c r="I56" s="10"/>
      <c r="J56" s="20"/>
      <c r="K56" s="21">
        <v>3073500120</v>
      </c>
      <c r="L56" s="18" t="s">
        <v>129</v>
      </c>
      <c r="M56" s="19" t="s">
        <v>1</v>
      </c>
      <c r="T56" s="31" t="s">
        <v>270</v>
      </c>
      <c r="U56" s="31">
        <v>40881</v>
      </c>
      <c r="V56" s="31" t="s">
        <v>270</v>
      </c>
      <c r="W56" s="31">
        <v>40881</v>
      </c>
    </row>
    <row r="57" spans="1:25" s="9" customFormat="1" x14ac:dyDescent="0.2">
      <c r="A57" s="25"/>
      <c r="B57" s="20"/>
      <c r="C57" s="20"/>
      <c r="D57" s="20"/>
      <c r="E57" s="20"/>
      <c r="F57" s="20" t="s">
        <v>316</v>
      </c>
      <c r="G57" s="20"/>
      <c r="H57" s="20"/>
      <c r="I57" s="10"/>
      <c r="J57" s="20"/>
      <c r="K57" s="21">
        <v>3073500130</v>
      </c>
      <c r="L57" s="10" t="s">
        <v>316</v>
      </c>
      <c r="M57" s="19" t="s">
        <v>301</v>
      </c>
      <c r="T57" s="31" t="s">
        <v>270</v>
      </c>
      <c r="U57" s="31">
        <v>40881</v>
      </c>
      <c r="V57" s="31" t="s">
        <v>270</v>
      </c>
      <c r="W57" s="31">
        <v>40881</v>
      </c>
    </row>
    <row r="58" spans="1:25" x14ac:dyDescent="0.2">
      <c r="A58" s="34"/>
      <c r="B58" s="20"/>
      <c r="C58" s="20"/>
      <c r="D58" s="20"/>
      <c r="E58" s="20"/>
      <c r="F58" s="20" t="s">
        <v>546</v>
      </c>
      <c r="G58" s="20"/>
      <c r="H58" s="20"/>
      <c r="I58" s="10"/>
      <c r="J58" s="20"/>
      <c r="K58" s="21">
        <v>3073500131</v>
      </c>
      <c r="L58" s="10" t="str">
        <f>CONCATENATE(B58,C58,D58,E58,F58,G58,H58,J58)</f>
        <v>#2022#Anlægstilskud Museum Sønderjylland</v>
      </c>
      <c r="M58" s="19" t="s">
        <v>527</v>
      </c>
      <c r="N58" s="8"/>
      <c r="T58" s="31" t="s">
        <v>270</v>
      </c>
      <c r="U58" s="31">
        <v>40881</v>
      </c>
      <c r="V58" s="31" t="s">
        <v>270</v>
      </c>
      <c r="W58" s="31">
        <v>40881</v>
      </c>
    </row>
    <row r="59" spans="1:25" x14ac:dyDescent="0.2">
      <c r="A59" s="24"/>
      <c r="B59" s="44"/>
      <c r="C59" s="44"/>
      <c r="D59" s="44"/>
      <c r="E59" s="44"/>
      <c r="F59" s="44" t="s">
        <v>698</v>
      </c>
      <c r="G59" s="44"/>
      <c r="H59" s="44"/>
      <c r="I59" s="32"/>
      <c r="J59" s="44"/>
      <c r="K59" s="45">
        <v>3073500132</v>
      </c>
      <c r="L59" s="32" t="s">
        <v>698</v>
      </c>
      <c r="M59" s="46" t="s">
        <v>678</v>
      </c>
      <c r="N59"/>
      <c r="O59"/>
      <c r="P59"/>
      <c r="Q59"/>
      <c r="R59"/>
      <c r="S59"/>
      <c r="T59" s="51" t="s">
        <v>270</v>
      </c>
      <c r="U59" s="51">
        <v>40881</v>
      </c>
      <c r="V59" s="51" t="s">
        <v>270</v>
      </c>
      <c r="W59" s="51">
        <v>40881</v>
      </c>
      <c r="X59"/>
      <c r="Y59"/>
    </row>
    <row r="60" spans="1:25" x14ac:dyDescent="0.2">
      <c r="A60" s="24"/>
      <c r="B60" s="44"/>
      <c r="C60" s="44"/>
      <c r="D60" s="44"/>
      <c r="E60" s="44"/>
      <c r="F60" s="44" t="s">
        <v>1058</v>
      </c>
      <c r="G60" s="44"/>
      <c r="H60" s="44"/>
      <c r="I60" s="32"/>
      <c r="J60" s="44"/>
      <c r="K60" s="45">
        <v>3073500133</v>
      </c>
      <c r="L60" s="32" t="s">
        <v>1058</v>
      </c>
      <c r="M60" s="46" t="s">
        <v>836</v>
      </c>
      <c r="N60"/>
      <c r="O60"/>
      <c r="P60"/>
      <c r="Q60"/>
      <c r="R60"/>
      <c r="S60"/>
      <c r="T60" s="51" t="s">
        <v>270</v>
      </c>
      <c r="U60" s="51">
        <v>40881</v>
      </c>
      <c r="V60" s="51" t="s">
        <v>270</v>
      </c>
      <c r="W60" s="51">
        <v>40881</v>
      </c>
      <c r="X60"/>
      <c r="Y60"/>
    </row>
    <row r="61" spans="1:25" s="42" customFormat="1" ht="15" x14ac:dyDescent="0.25">
      <c r="A61" s="25"/>
      <c r="B61" s="20"/>
      <c r="C61" s="20"/>
      <c r="D61" s="20"/>
      <c r="E61" s="20"/>
      <c r="F61" s="20" t="s">
        <v>782</v>
      </c>
      <c r="G61" s="20"/>
      <c r="H61" s="20"/>
      <c r="I61" s="10"/>
      <c r="J61" s="20"/>
      <c r="K61" s="21">
        <v>3073500134</v>
      </c>
      <c r="L61" s="18" t="s">
        <v>782</v>
      </c>
      <c r="M61" s="19" t="s">
        <v>1</v>
      </c>
      <c r="N61" s="8"/>
      <c r="O61" s="9"/>
      <c r="P61" s="9"/>
      <c r="Q61" s="9"/>
      <c r="R61" s="9"/>
      <c r="S61" s="9"/>
      <c r="T61" s="31" t="s">
        <v>270</v>
      </c>
      <c r="U61" s="31">
        <v>40881</v>
      </c>
      <c r="V61" s="31" t="s">
        <v>270</v>
      </c>
      <c r="W61" s="31">
        <v>40881</v>
      </c>
      <c r="X61" s="41"/>
      <c r="Y61" s="41"/>
    </row>
    <row r="62" spans="1:25" x14ac:dyDescent="0.2">
      <c r="A62" s="24"/>
      <c r="B62" s="44"/>
      <c r="C62" s="44"/>
      <c r="D62" s="44"/>
      <c r="E62" s="44"/>
      <c r="F62" s="44" t="s">
        <v>1059</v>
      </c>
      <c r="G62" s="44"/>
      <c r="H62" s="44"/>
      <c r="I62" s="32"/>
      <c r="J62" s="44"/>
      <c r="K62" s="45">
        <v>3073500141</v>
      </c>
      <c r="L62" s="32" t="s">
        <v>1059</v>
      </c>
      <c r="M62" s="46" t="s">
        <v>836</v>
      </c>
      <c r="N62" t="s">
        <v>130</v>
      </c>
      <c r="O62"/>
      <c r="P62"/>
      <c r="Q62"/>
      <c r="R62"/>
      <c r="S62"/>
      <c r="T62" s="51" t="s">
        <v>270</v>
      </c>
      <c r="U62" s="51">
        <v>40881</v>
      </c>
      <c r="V62" s="51" t="s">
        <v>270</v>
      </c>
      <c r="W62" s="51">
        <v>40881</v>
      </c>
      <c r="X62"/>
      <c r="Y62"/>
    </row>
    <row r="63" spans="1:25" s="42" customFormat="1" ht="15" x14ac:dyDescent="0.25">
      <c r="A63" s="25"/>
      <c r="B63" s="20"/>
      <c r="C63" s="20"/>
      <c r="D63" s="20"/>
      <c r="E63" s="20"/>
      <c r="F63" s="20" t="s">
        <v>783</v>
      </c>
      <c r="G63" s="20"/>
      <c r="H63" s="20"/>
      <c r="I63" s="10"/>
      <c r="J63" s="20"/>
      <c r="K63" s="21">
        <v>3073500142</v>
      </c>
      <c r="L63" s="18" t="s">
        <v>783</v>
      </c>
      <c r="M63" s="19" t="s">
        <v>22</v>
      </c>
      <c r="N63" s="8" t="s">
        <v>130</v>
      </c>
      <c r="O63" s="9"/>
      <c r="P63" s="9"/>
      <c r="Q63" s="9"/>
      <c r="R63" s="9"/>
      <c r="S63" s="9"/>
      <c r="T63" s="31" t="s">
        <v>270</v>
      </c>
      <c r="U63" s="31">
        <v>40881</v>
      </c>
      <c r="V63" s="31" t="s">
        <v>270</v>
      </c>
      <c r="W63" s="31">
        <v>40881</v>
      </c>
      <c r="X63" s="41"/>
      <c r="Y63" s="41"/>
    </row>
    <row r="64" spans="1:25" x14ac:dyDescent="0.2">
      <c r="A64" s="25"/>
      <c r="B64" s="20"/>
      <c r="C64" s="20"/>
      <c r="D64" s="20"/>
      <c r="E64" s="20"/>
      <c r="F64" s="20" t="s">
        <v>52</v>
      </c>
      <c r="G64" s="20"/>
      <c r="H64" s="20"/>
      <c r="I64" s="10"/>
      <c r="J64" s="20"/>
      <c r="K64" s="21">
        <v>3073500150</v>
      </c>
      <c r="L64" s="18" t="s">
        <v>52</v>
      </c>
      <c r="M64" s="19" t="s">
        <v>1</v>
      </c>
      <c r="N64" s="8"/>
      <c r="T64" s="31" t="s">
        <v>270</v>
      </c>
      <c r="U64" s="31">
        <v>40881</v>
      </c>
      <c r="V64" s="31" t="s">
        <v>270</v>
      </c>
      <c r="W64" s="31">
        <v>40881</v>
      </c>
    </row>
    <row r="65" spans="1:25" s="14" customFormat="1" x14ac:dyDescent="0.2">
      <c r="A65" s="25"/>
      <c r="B65" s="20"/>
      <c r="C65" s="20"/>
      <c r="D65" s="20"/>
      <c r="E65" s="20"/>
      <c r="F65" s="20" t="s">
        <v>533</v>
      </c>
      <c r="G65" s="20"/>
      <c r="H65" s="20"/>
      <c r="I65" s="10"/>
      <c r="J65" s="20"/>
      <c r="K65" s="21">
        <v>3073500170</v>
      </c>
      <c r="L65" s="10" t="s">
        <v>533</v>
      </c>
      <c r="M65" s="19" t="s">
        <v>1</v>
      </c>
      <c r="N65" s="9" t="s">
        <v>96</v>
      </c>
      <c r="O65" s="9"/>
      <c r="P65" s="9"/>
      <c r="Q65" s="9"/>
      <c r="R65" s="9"/>
      <c r="S65" s="9"/>
      <c r="T65" s="31" t="s">
        <v>270</v>
      </c>
      <c r="U65" s="31">
        <v>40881</v>
      </c>
      <c r="V65" s="31" t="s">
        <v>270</v>
      </c>
      <c r="W65" s="31">
        <v>40881</v>
      </c>
      <c r="X65" s="9"/>
      <c r="Y65" s="9"/>
    </row>
    <row r="66" spans="1:25" s="14" customFormat="1" x14ac:dyDescent="0.2">
      <c r="A66" s="25"/>
      <c r="B66" s="20"/>
      <c r="C66" s="20"/>
      <c r="D66" s="20"/>
      <c r="E66" s="20"/>
      <c r="F66" s="20" t="s">
        <v>534</v>
      </c>
      <c r="G66" s="20"/>
      <c r="H66" s="20"/>
      <c r="I66" s="10"/>
      <c r="J66" s="20"/>
      <c r="K66" s="21">
        <v>3073500175</v>
      </c>
      <c r="L66" s="10" t="s">
        <v>534</v>
      </c>
      <c r="M66" s="19" t="s">
        <v>1</v>
      </c>
      <c r="N66" s="9" t="s">
        <v>94</v>
      </c>
      <c r="O66" s="9"/>
      <c r="P66" s="9"/>
      <c r="Q66" s="9"/>
      <c r="R66" s="9"/>
      <c r="S66" s="9"/>
      <c r="T66" s="31" t="s">
        <v>270</v>
      </c>
      <c r="U66" s="31">
        <v>40881</v>
      </c>
      <c r="V66" s="31" t="s">
        <v>270</v>
      </c>
      <c r="W66" s="31">
        <v>40881</v>
      </c>
      <c r="X66" s="9"/>
      <c r="Y66" s="9"/>
    </row>
    <row r="67" spans="1:25" s="14" customFormat="1" x14ac:dyDescent="0.2">
      <c r="A67" s="25"/>
      <c r="B67" s="20"/>
      <c r="C67" s="20"/>
      <c r="D67" s="20"/>
      <c r="E67" s="20"/>
      <c r="F67" s="20" t="s">
        <v>535</v>
      </c>
      <c r="G67" s="20"/>
      <c r="H67" s="20"/>
      <c r="I67" s="10"/>
      <c r="J67" s="20"/>
      <c r="K67" s="21">
        <v>3073500180</v>
      </c>
      <c r="L67" s="10" t="s">
        <v>535</v>
      </c>
      <c r="M67" s="19" t="s">
        <v>1</v>
      </c>
      <c r="N67" s="9" t="s">
        <v>94</v>
      </c>
      <c r="O67" s="9"/>
      <c r="P67" s="9"/>
      <c r="Q67" s="9" t="s">
        <v>95</v>
      </c>
      <c r="R67" s="9"/>
      <c r="S67" s="9"/>
      <c r="T67" s="31" t="s">
        <v>270</v>
      </c>
      <c r="U67" s="31">
        <v>40881</v>
      </c>
      <c r="V67" s="31" t="s">
        <v>270</v>
      </c>
      <c r="W67" s="31">
        <v>40881</v>
      </c>
      <c r="X67" s="9"/>
      <c r="Y67" s="9"/>
    </row>
    <row r="68" spans="1:25" x14ac:dyDescent="0.2">
      <c r="A68" s="25"/>
      <c r="B68" s="20"/>
      <c r="C68" s="20"/>
      <c r="D68" s="20"/>
      <c r="E68" s="20"/>
      <c r="F68" s="20" t="s">
        <v>638</v>
      </c>
      <c r="G68" s="20"/>
      <c r="H68" s="20"/>
      <c r="I68" s="10"/>
      <c r="J68" s="20"/>
      <c r="K68" s="21">
        <v>3073500181</v>
      </c>
      <c r="L68" s="18" t="s">
        <v>638</v>
      </c>
      <c r="M68" s="19" t="s">
        <v>1</v>
      </c>
      <c r="N68" s="8"/>
      <c r="T68" s="31" t="s">
        <v>270</v>
      </c>
      <c r="U68" s="31">
        <v>40881</v>
      </c>
      <c r="V68" s="31" t="s">
        <v>270</v>
      </c>
      <c r="W68" s="31">
        <v>40881</v>
      </c>
    </row>
    <row r="69" spans="1:25" x14ac:dyDescent="0.2">
      <c r="A69" s="25"/>
      <c r="B69" s="20"/>
      <c r="C69" s="20"/>
      <c r="D69" s="20"/>
      <c r="E69" s="20"/>
      <c r="F69" s="20" t="s">
        <v>784</v>
      </c>
      <c r="G69" s="20"/>
      <c r="H69" s="20"/>
      <c r="I69" s="10"/>
      <c r="J69" s="20"/>
      <c r="K69" s="21">
        <v>3073500182</v>
      </c>
      <c r="L69" s="18" t="s">
        <v>784</v>
      </c>
      <c r="M69" s="19" t="s">
        <v>1</v>
      </c>
      <c r="N69" s="8"/>
      <c r="T69" s="31" t="s">
        <v>270</v>
      </c>
      <c r="U69" s="31">
        <v>40881</v>
      </c>
      <c r="V69" s="31" t="s">
        <v>270</v>
      </c>
      <c r="W69" s="31">
        <v>40881</v>
      </c>
    </row>
    <row r="70" spans="1:25" s="9" customFormat="1" x14ac:dyDescent="0.2">
      <c r="A70" s="25"/>
      <c r="B70" s="20"/>
      <c r="C70" s="20"/>
      <c r="D70" s="20"/>
      <c r="E70" s="20"/>
      <c r="F70" s="20" t="s">
        <v>317</v>
      </c>
      <c r="G70" s="20"/>
      <c r="H70" s="20"/>
      <c r="I70" s="10"/>
      <c r="J70" s="20"/>
      <c r="K70" s="21">
        <v>3073500190</v>
      </c>
      <c r="L70" s="10" t="s">
        <v>317</v>
      </c>
      <c r="M70" s="19" t="s">
        <v>301</v>
      </c>
      <c r="T70" s="31" t="s">
        <v>270</v>
      </c>
      <c r="U70" s="31">
        <v>40881</v>
      </c>
      <c r="V70" s="31" t="s">
        <v>270</v>
      </c>
      <c r="W70" s="31">
        <v>40881</v>
      </c>
    </row>
    <row r="71" spans="1:25" s="9" customFormat="1" x14ac:dyDescent="0.2">
      <c r="A71" s="25"/>
      <c r="B71" s="20"/>
      <c r="C71" s="20"/>
      <c r="D71" s="20"/>
      <c r="E71" s="20"/>
      <c r="F71" s="20" t="s">
        <v>318</v>
      </c>
      <c r="G71" s="20"/>
      <c r="H71" s="20"/>
      <c r="I71" s="10"/>
      <c r="J71" s="20"/>
      <c r="K71" s="21">
        <v>3073500191</v>
      </c>
      <c r="L71" s="10" t="s">
        <v>318</v>
      </c>
      <c r="M71" s="19" t="s">
        <v>301</v>
      </c>
      <c r="N71" s="9" t="s">
        <v>93</v>
      </c>
      <c r="T71" s="31" t="s">
        <v>270</v>
      </c>
      <c r="U71" s="31">
        <v>40881</v>
      </c>
      <c r="V71" s="31" t="s">
        <v>270</v>
      </c>
      <c r="W71" s="31">
        <v>40881</v>
      </c>
    </row>
    <row r="72" spans="1:25" x14ac:dyDescent="0.2">
      <c r="A72" s="25"/>
      <c r="B72" s="20"/>
      <c r="C72" s="20"/>
      <c r="D72" s="20"/>
      <c r="E72" s="20"/>
      <c r="F72" s="20" t="s">
        <v>150</v>
      </c>
      <c r="G72" s="20"/>
      <c r="H72" s="20"/>
      <c r="I72" s="10"/>
      <c r="J72" s="20"/>
      <c r="K72" s="21">
        <v>3073500210</v>
      </c>
      <c r="L72" s="10" t="s">
        <v>150</v>
      </c>
      <c r="M72" s="19" t="s">
        <v>2</v>
      </c>
      <c r="T72" s="31"/>
      <c r="U72" s="31"/>
      <c r="V72" s="31"/>
      <c r="W72" s="31"/>
    </row>
    <row r="73" spans="1:25" ht="12.75" customHeight="1" x14ac:dyDescent="0.2">
      <c r="A73" s="25"/>
      <c r="B73" s="20"/>
      <c r="C73" s="20"/>
      <c r="D73" s="20"/>
      <c r="E73" s="20"/>
      <c r="F73" s="20" t="s">
        <v>285</v>
      </c>
      <c r="G73" s="20"/>
      <c r="H73" s="20"/>
      <c r="I73" s="10"/>
      <c r="J73" s="20"/>
      <c r="K73" s="21">
        <v>3073500211</v>
      </c>
      <c r="L73" s="10" t="s">
        <v>285</v>
      </c>
      <c r="M73" s="19" t="s">
        <v>301</v>
      </c>
      <c r="N73" s="8"/>
      <c r="T73" s="31" t="s">
        <v>271</v>
      </c>
      <c r="U73" s="31">
        <v>10882</v>
      </c>
      <c r="V73" s="31" t="s">
        <v>271</v>
      </c>
      <c r="W73" s="31">
        <v>10882</v>
      </c>
    </row>
    <row r="74" spans="1:25" s="9" customFormat="1" x14ac:dyDescent="0.2">
      <c r="A74" s="25"/>
      <c r="B74" s="20"/>
      <c r="C74" s="20"/>
      <c r="D74" s="20"/>
      <c r="E74" s="20"/>
      <c r="F74" s="20" t="s">
        <v>319</v>
      </c>
      <c r="G74" s="20"/>
      <c r="H74" s="20"/>
      <c r="I74" s="10"/>
      <c r="J74" s="20"/>
      <c r="K74" s="21">
        <v>3073500212</v>
      </c>
      <c r="L74" s="10" t="s">
        <v>319</v>
      </c>
      <c r="M74" s="19" t="s">
        <v>301</v>
      </c>
      <c r="T74" s="31" t="s">
        <v>270</v>
      </c>
      <c r="U74" s="31">
        <v>40881</v>
      </c>
      <c r="V74" s="31" t="s">
        <v>270</v>
      </c>
      <c r="W74" s="31">
        <v>40881</v>
      </c>
    </row>
    <row r="75" spans="1:25" x14ac:dyDescent="0.2">
      <c r="A75" s="24"/>
      <c r="B75" s="44"/>
      <c r="C75" s="44"/>
      <c r="D75" s="44"/>
      <c r="E75" s="44"/>
      <c r="F75" s="44" t="s">
        <v>699</v>
      </c>
      <c r="G75" s="44"/>
      <c r="H75" s="44"/>
      <c r="I75" s="32"/>
      <c r="J75" s="44"/>
      <c r="K75" s="45">
        <v>3073500220</v>
      </c>
      <c r="L75" s="32" t="s">
        <v>700</v>
      </c>
      <c r="M75" s="46" t="s">
        <v>678</v>
      </c>
      <c r="N75"/>
      <c r="O75"/>
      <c r="P75"/>
      <c r="Q75"/>
      <c r="R75"/>
      <c r="S75"/>
      <c r="T75" s="51" t="s">
        <v>270</v>
      </c>
      <c r="U75" s="51">
        <v>40881</v>
      </c>
      <c r="V75" s="51" t="s">
        <v>270</v>
      </c>
      <c r="W75" s="51">
        <v>40881</v>
      </c>
      <c r="X75"/>
      <c r="Y75"/>
    </row>
    <row r="76" spans="1:25" s="14" customFormat="1" x14ac:dyDescent="0.2">
      <c r="A76" s="25"/>
      <c r="B76" s="20"/>
      <c r="C76" s="20"/>
      <c r="D76" s="20"/>
      <c r="E76" s="20"/>
      <c r="F76" s="20" t="s">
        <v>536</v>
      </c>
      <c r="G76" s="20"/>
      <c r="H76" s="20"/>
      <c r="I76" s="10"/>
      <c r="J76" s="20"/>
      <c r="K76" s="21">
        <v>3073500224</v>
      </c>
      <c r="L76" s="10" t="s">
        <v>536</v>
      </c>
      <c r="M76" s="19" t="s">
        <v>22</v>
      </c>
      <c r="N76" s="9" t="s">
        <v>130</v>
      </c>
      <c r="O76" s="9"/>
      <c r="P76" s="9"/>
      <c r="Q76" s="9"/>
      <c r="R76" s="9"/>
      <c r="S76" s="9"/>
      <c r="T76" s="31" t="s">
        <v>270</v>
      </c>
      <c r="U76" s="31">
        <v>40881</v>
      </c>
      <c r="V76" s="31" t="s">
        <v>270</v>
      </c>
      <c r="W76" s="31">
        <v>40881</v>
      </c>
      <c r="X76" s="9"/>
      <c r="Y76" s="9"/>
    </row>
    <row r="77" spans="1:25" s="14" customFormat="1" x14ac:dyDescent="0.2">
      <c r="A77" s="25"/>
      <c r="B77" s="20"/>
      <c r="C77" s="20"/>
      <c r="D77" s="20"/>
      <c r="E77" s="20"/>
      <c r="F77" s="20" t="s">
        <v>537</v>
      </c>
      <c r="G77" s="20"/>
      <c r="H77" s="20"/>
      <c r="I77" s="10"/>
      <c r="J77" s="20"/>
      <c r="K77" s="21">
        <v>3073500225</v>
      </c>
      <c r="L77" s="10" t="s">
        <v>537</v>
      </c>
      <c r="M77" s="19" t="s">
        <v>1</v>
      </c>
      <c r="N77" s="9"/>
      <c r="O77" s="9"/>
      <c r="P77" s="9"/>
      <c r="Q77" s="9"/>
      <c r="R77" s="9"/>
      <c r="S77" s="9"/>
      <c r="T77" s="31" t="s">
        <v>270</v>
      </c>
      <c r="U77" s="31">
        <v>40881</v>
      </c>
      <c r="V77" s="31" t="s">
        <v>270</v>
      </c>
      <c r="W77" s="31">
        <v>40881</v>
      </c>
      <c r="X77" s="9"/>
      <c r="Y77" s="9"/>
    </row>
    <row r="78" spans="1:25" s="9" customFormat="1" x14ac:dyDescent="0.2">
      <c r="A78" s="25"/>
      <c r="B78" s="17"/>
      <c r="C78" s="17"/>
      <c r="D78" s="17"/>
      <c r="E78" s="17"/>
      <c r="F78" s="17" t="s">
        <v>266</v>
      </c>
      <c r="G78" s="17"/>
      <c r="H78" s="17"/>
      <c r="I78" s="7"/>
      <c r="J78" s="17"/>
      <c r="K78" s="16">
        <v>3073500226</v>
      </c>
      <c r="L78" s="18" t="s">
        <v>266</v>
      </c>
      <c r="M78" s="15" t="s">
        <v>1</v>
      </c>
      <c r="N78" s="23"/>
      <c r="T78" s="31" t="s">
        <v>270</v>
      </c>
      <c r="U78" s="31">
        <v>40881</v>
      </c>
      <c r="V78" s="31" t="s">
        <v>270</v>
      </c>
      <c r="W78" s="31">
        <v>40881</v>
      </c>
    </row>
    <row r="79" spans="1:25" s="14" customFormat="1" x14ac:dyDescent="0.2">
      <c r="A79" s="25"/>
      <c r="B79" s="20"/>
      <c r="C79" s="20"/>
      <c r="D79" s="20"/>
      <c r="E79" s="20"/>
      <c r="F79" s="20" t="s">
        <v>538</v>
      </c>
      <c r="G79" s="20"/>
      <c r="H79" s="20"/>
      <c r="I79" s="10"/>
      <c r="J79" s="20"/>
      <c r="K79" s="21">
        <v>3073500227</v>
      </c>
      <c r="L79" s="10" t="s">
        <v>538</v>
      </c>
      <c r="M79" s="19" t="s">
        <v>22</v>
      </c>
      <c r="N79" s="9"/>
      <c r="O79" s="9"/>
      <c r="P79" s="9"/>
      <c r="Q79" s="9"/>
      <c r="R79" s="9"/>
      <c r="S79" s="9"/>
      <c r="T79" s="31" t="s">
        <v>270</v>
      </c>
      <c r="U79" s="31">
        <v>40881</v>
      </c>
      <c r="V79" s="31" t="s">
        <v>270</v>
      </c>
      <c r="W79" s="31">
        <v>40881</v>
      </c>
      <c r="X79" s="9"/>
      <c r="Y79" s="9"/>
    </row>
    <row r="80" spans="1:25" s="14" customFormat="1" x14ac:dyDescent="0.2">
      <c r="A80" s="25"/>
      <c r="B80" s="20"/>
      <c r="C80" s="20"/>
      <c r="D80" s="20"/>
      <c r="E80" s="20"/>
      <c r="F80" s="20" t="s">
        <v>705</v>
      </c>
      <c r="G80" s="20"/>
      <c r="H80" s="20"/>
      <c r="I80" s="10"/>
      <c r="J80" s="20"/>
      <c r="K80" s="21">
        <v>3073500230</v>
      </c>
      <c r="L80" s="10" t="s">
        <v>706</v>
      </c>
      <c r="M80" s="19" t="s">
        <v>2</v>
      </c>
      <c r="N80" s="9"/>
      <c r="O80" s="9"/>
      <c r="P80" s="9"/>
      <c r="Q80" s="9"/>
      <c r="R80" s="9"/>
      <c r="S80" s="9"/>
      <c r="T80" s="31" t="s">
        <v>270</v>
      </c>
      <c r="U80" s="31">
        <v>40881</v>
      </c>
      <c r="V80" s="31" t="s">
        <v>270</v>
      </c>
      <c r="W80" s="31">
        <v>40881</v>
      </c>
      <c r="X80" s="9"/>
      <c r="Y80" s="9"/>
    </row>
    <row r="81" spans="1:25" s="9" customFormat="1" x14ac:dyDescent="0.2">
      <c r="A81" s="25"/>
      <c r="B81" s="17"/>
      <c r="C81" s="17"/>
      <c r="D81" s="17"/>
      <c r="E81" s="17"/>
      <c r="F81" s="17" t="s">
        <v>127</v>
      </c>
      <c r="G81" s="17"/>
      <c r="H81" s="17"/>
      <c r="I81" s="7"/>
      <c r="J81" s="17"/>
      <c r="K81" s="16">
        <v>3073500231</v>
      </c>
      <c r="L81" s="18" t="s">
        <v>127</v>
      </c>
      <c r="M81" s="15" t="s">
        <v>1</v>
      </c>
      <c r="N81" s="23"/>
      <c r="T81" s="31" t="s">
        <v>270</v>
      </c>
      <c r="U81" s="31">
        <v>40881</v>
      </c>
      <c r="V81" s="31" t="s">
        <v>270</v>
      </c>
      <c r="W81" s="31">
        <v>40881</v>
      </c>
    </row>
    <row r="82" spans="1:25" s="9" customFormat="1" x14ac:dyDescent="0.2">
      <c r="A82" s="25"/>
      <c r="B82" s="17"/>
      <c r="C82" s="17"/>
      <c r="D82" s="17"/>
      <c r="E82" s="17"/>
      <c r="F82" s="17" t="s">
        <v>128</v>
      </c>
      <c r="G82" s="17"/>
      <c r="H82" s="17"/>
      <c r="I82" s="7"/>
      <c r="J82" s="17"/>
      <c r="K82" s="16">
        <v>3073500232</v>
      </c>
      <c r="L82" s="18" t="s">
        <v>128</v>
      </c>
      <c r="M82" s="15" t="s">
        <v>1</v>
      </c>
      <c r="N82" s="23"/>
      <c r="T82" s="31" t="s">
        <v>270</v>
      </c>
      <c r="U82" s="31">
        <v>40881</v>
      </c>
      <c r="V82" s="31" t="s">
        <v>270</v>
      </c>
      <c r="W82" s="31">
        <v>40881</v>
      </c>
    </row>
    <row r="83" spans="1:25" s="9" customFormat="1" x14ac:dyDescent="0.2">
      <c r="A83" s="25"/>
      <c r="B83" s="17"/>
      <c r="C83" s="17"/>
      <c r="D83" s="17"/>
      <c r="E83" s="17"/>
      <c r="F83" s="17" t="s">
        <v>1088</v>
      </c>
      <c r="G83" s="17"/>
      <c r="H83" s="17"/>
      <c r="I83" s="7"/>
      <c r="J83" s="17"/>
      <c r="K83" s="16">
        <v>3073500240</v>
      </c>
      <c r="L83" s="18" t="s">
        <v>1088</v>
      </c>
      <c r="M83" s="15" t="s">
        <v>1</v>
      </c>
      <c r="N83" s="23"/>
      <c r="T83" s="31" t="s">
        <v>270</v>
      </c>
      <c r="U83" s="31">
        <v>40881</v>
      </c>
      <c r="V83" s="31" t="s">
        <v>270</v>
      </c>
      <c r="W83" s="31">
        <v>40881</v>
      </c>
    </row>
    <row r="84" spans="1:25" s="9" customFormat="1" x14ac:dyDescent="0.2">
      <c r="A84" s="25"/>
      <c r="B84" s="20"/>
      <c r="C84" s="20"/>
      <c r="D84" s="20"/>
      <c r="E84" s="20"/>
      <c r="F84" s="20" t="s">
        <v>320</v>
      </c>
      <c r="G84" s="20"/>
      <c r="H84" s="20"/>
      <c r="I84" s="10"/>
      <c r="J84" s="20"/>
      <c r="K84" s="21">
        <v>3073500330</v>
      </c>
      <c r="L84" s="10" t="s">
        <v>320</v>
      </c>
      <c r="M84" s="19" t="s">
        <v>301</v>
      </c>
      <c r="T84" s="31" t="s">
        <v>270</v>
      </c>
      <c r="U84" s="31">
        <v>40881</v>
      </c>
      <c r="V84" s="31" t="s">
        <v>270</v>
      </c>
      <c r="W84" s="31">
        <v>40881</v>
      </c>
    </row>
    <row r="85" spans="1:25" x14ac:dyDescent="0.2">
      <c r="A85" s="25"/>
      <c r="B85" s="20"/>
      <c r="C85" s="20"/>
      <c r="D85" s="20"/>
      <c r="E85" s="20"/>
      <c r="F85" s="20" t="s">
        <v>321</v>
      </c>
      <c r="G85" s="20"/>
      <c r="H85" s="20"/>
      <c r="I85" s="10"/>
      <c r="J85" s="20"/>
      <c r="K85" s="21" t="s">
        <v>322</v>
      </c>
      <c r="L85" s="18" t="s">
        <v>321</v>
      </c>
      <c r="M85" s="19" t="s">
        <v>1</v>
      </c>
      <c r="T85" s="31" t="s">
        <v>270</v>
      </c>
      <c r="U85" s="31">
        <v>40881</v>
      </c>
      <c r="V85" s="31" t="s">
        <v>270</v>
      </c>
      <c r="W85" s="31">
        <v>40881</v>
      </c>
    </row>
    <row r="86" spans="1:25" x14ac:dyDescent="0.2">
      <c r="A86" s="34"/>
      <c r="B86" s="20"/>
      <c r="C86" s="20"/>
      <c r="D86" s="20"/>
      <c r="E86" s="20"/>
      <c r="F86" s="20" t="s">
        <v>502</v>
      </c>
      <c r="G86" s="20"/>
      <c r="H86" s="20"/>
      <c r="I86" s="10"/>
      <c r="J86" s="20"/>
      <c r="K86" s="21">
        <v>3073500335</v>
      </c>
      <c r="L86" s="18" t="s">
        <v>502</v>
      </c>
      <c r="M86" s="19" t="s">
        <v>1</v>
      </c>
      <c r="T86" s="31"/>
      <c r="U86" s="31"/>
      <c r="V86" s="31" t="s">
        <v>270</v>
      </c>
      <c r="W86" s="31">
        <v>40881</v>
      </c>
    </row>
    <row r="87" spans="1:25" s="9" customFormat="1" x14ac:dyDescent="0.2">
      <c r="A87" s="25"/>
      <c r="B87" s="17"/>
      <c r="C87" s="17"/>
      <c r="D87" s="17"/>
      <c r="E87" s="17"/>
      <c r="F87" s="17" t="s">
        <v>739</v>
      </c>
      <c r="G87" s="17"/>
      <c r="H87" s="17"/>
      <c r="I87" s="7"/>
      <c r="J87" s="17"/>
      <c r="K87" s="16">
        <v>3073500340</v>
      </c>
      <c r="L87" s="18" t="s">
        <v>739</v>
      </c>
      <c r="M87" s="15" t="s">
        <v>1</v>
      </c>
      <c r="N87" s="23"/>
      <c r="T87" s="31" t="s">
        <v>270</v>
      </c>
      <c r="U87" s="31">
        <v>40881</v>
      </c>
      <c r="V87" s="31" t="s">
        <v>270</v>
      </c>
      <c r="W87" s="31">
        <v>40881</v>
      </c>
    </row>
    <row r="88" spans="1:25" x14ac:dyDescent="0.2">
      <c r="A88" s="24"/>
      <c r="B88" s="44"/>
      <c r="C88" s="44"/>
      <c r="D88" s="44"/>
      <c r="E88" s="44"/>
      <c r="F88" s="44" t="s">
        <v>701</v>
      </c>
      <c r="G88" s="44"/>
      <c r="H88" s="44"/>
      <c r="I88" s="32"/>
      <c r="J88" s="44"/>
      <c r="K88" s="45">
        <v>3073500342</v>
      </c>
      <c r="L88" s="32" t="s">
        <v>701</v>
      </c>
      <c r="M88" s="46" t="s">
        <v>678</v>
      </c>
      <c r="N88"/>
      <c r="O88"/>
      <c r="P88"/>
      <c r="Q88"/>
      <c r="R88"/>
      <c r="S88"/>
      <c r="T88" s="51"/>
      <c r="U88" s="51"/>
      <c r="V88" s="51" t="s">
        <v>270</v>
      </c>
      <c r="W88" s="51">
        <v>40881</v>
      </c>
      <c r="X88"/>
      <c r="Y88"/>
    </row>
    <row r="89" spans="1:25" s="9" customFormat="1" x14ac:dyDescent="0.2">
      <c r="A89" s="25"/>
      <c r="B89" s="17"/>
      <c r="C89" s="17"/>
      <c r="D89" s="17"/>
      <c r="E89" s="17"/>
      <c r="F89" s="17" t="s">
        <v>498</v>
      </c>
      <c r="G89" s="17"/>
      <c r="H89" s="17"/>
      <c r="I89" s="7"/>
      <c r="J89" s="17"/>
      <c r="K89" s="16">
        <v>3073500344</v>
      </c>
      <c r="L89" s="18" t="s">
        <v>498</v>
      </c>
      <c r="M89" s="15" t="s">
        <v>1</v>
      </c>
      <c r="N89" s="23"/>
      <c r="T89" s="31"/>
      <c r="U89" s="31"/>
      <c r="V89" s="31" t="s">
        <v>270</v>
      </c>
      <c r="W89" s="31">
        <v>40881</v>
      </c>
    </row>
    <row r="90" spans="1:25" s="9" customFormat="1" x14ac:dyDescent="0.2">
      <c r="A90" s="25"/>
      <c r="B90" s="17"/>
      <c r="C90" s="17"/>
      <c r="D90" s="17"/>
      <c r="E90" s="17"/>
      <c r="F90" s="17" t="s">
        <v>587</v>
      </c>
      <c r="G90" s="17"/>
      <c r="H90" s="17"/>
      <c r="I90" s="7"/>
      <c r="J90" s="17"/>
      <c r="K90" s="16">
        <v>3073500345</v>
      </c>
      <c r="L90" s="18" t="s">
        <v>587</v>
      </c>
      <c r="M90" s="15" t="s">
        <v>1</v>
      </c>
      <c r="N90" s="23"/>
      <c r="T90" s="31"/>
      <c r="U90" s="31"/>
      <c r="V90" s="31" t="s">
        <v>270</v>
      </c>
      <c r="W90" s="31">
        <v>40881</v>
      </c>
    </row>
    <row r="91" spans="1:25" s="9" customFormat="1" x14ac:dyDescent="0.2">
      <c r="A91" s="25"/>
      <c r="B91" s="20"/>
      <c r="C91" s="20"/>
      <c r="D91" s="20"/>
      <c r="E91" s="20"/>
      <c r="F91" s="20" t="s">
        <v>1060</v>
      </c>
      <c r="G91" s="20"/>
      <c r="H91" s="20"/>
      <c r="I91" s="10"/>
      <c r="J91" s="20"/>
      <c r="K91" s="21">
        <v>3073500346</v>
      </c>
      <c r="L91" s="10" t="s">
        <v>1060</v>
      </c>
      <c r="M91" s="19" t="s">
        <v>836</v>
      </c>
      <c r="T91" s="31"/>
      <c r="U91" s="31"/>
      <c r="V91" s="31" t="s">
        <v>270</v>
      </c>
      <c r="W91" s="31">
        <v>40881</v>
      </c>
    </row>
    <row r="92" spans="1:25" s="9" customFormat="1" x14ac:dyDescent="0.2">
      <c r="A92" s="25"/>
      <c r="B92" s="17"/>
      <c r="C92" s="17"/>
      <c r="D92" s="17"/>
      <c r="E92" s="17"/>
      <c r="F92" s="17" t="s">
        <v>785</v>
      </c>
      <c r="G92" s="17"/>
      <c r="H92" s="17"/>
      <c r="I92" s="7"/>
      <c r="J92" s="17"/>
      <c r="K92" s="16">
        <v>3073500347</v>
      </c>
      <c r="L92" s="18" t="s">
        <v>785</v>
      </c>
      <c r="M92" s="15" t="s">
        <v>22</v>
      </c>
      <c r="N92" s="23"/>
      <c r="T92" s="31"/>
      <c r="U92" s="31"/>
      <c r="V92" s="31" t="s">
        <v>270</v>
      </c>
      <c r="W92" s="31">
        <v>40881</v>
      </c>
    </row>
    <row r="93" spans="1:25" s="9" customFormat="1" x14ac:dyDescent="0.2">
      <c r="A93" s="25"/>
      <c r="B93" s="17"/>
      <c r="C93" s="17"/>
      <c r="D93" s="17"/>
      <c r="E93" s="17"/>
      <c r="F93" s="17" t="s">
        <v>786</v>
      </c>
      <c r="G93" s="17"/>
      <c r="H93" s="17"/>
      <c r="I93" s="7"/>
      <c r="J93" s="17"/>
      <c r="K93" s="16">
        <v>3073500348</v>
      </c>
      <c r="L93" s="18" t="s">
        <v>786</v>
      </c>
      <c r="M93" s="15" t="s">
        <v>22</v>
      </c>
      <c r="N93" s="23"/>
      <c r="T93" s="31"/>
      <c r="U93" s="31"/>
      <c r="V93" s="31" t="s">
        <v>270</v>
      </c>
      <c r="W93" s="31">
        <v>40881</v>
      </c>
    </row>
    <row r="94" spans="1:25" s="9" customFormat="1" x14ac:dyDescent="0.2">
      <c r="A94" s="25"/>
      <c r="B94" s="17"/>
      <c r="C94" s="17"/>
      <c r="D94" s="17"/>
      <c r="E94" s="17"/>
      <c r="F94" s="17" t="s">
        <v>793</v>
      </c>
      <c r="G94" s="17"/>
      <c r="H94" s="17"/>
      <c r="I94" s="7"/>
      <c r="J94" s="17"/>
      <c r="K94" s="16">
        <v>3073500350</v>
      </c>
      <c r="L94" s="18" t="s">
        <v>793</v>
      </c>
      <c r="M94" s="15" t="s">
        <v>22</v>
      </c>
      <c r="N94" s="23"/>
      <c r="T94" s="31"/>
      <c r="U94" s="31"/>
      <c r="V94" s="31" t="s">
        <v>270</v>
      </c>
      <c r="W94" s="31">
        <v>40881</v>
      </c>
    </row>
    <row r="95" spans="1:25" s="9" customFormat="1" x14ac:dyDescent="0.2">
      <c r="A95" s="25"/>
      <c r="B95" s="17"/>
      <c r="C95" s="17"/>
      <c r="D95" s="17"/>
      <c r="E95" s="17"/>
      <c r="F95" s="17" t="s">
        <v>787</v>
      </c>
      <c r="G95" s="17"/>
      <c r="H95" s="17"/>
      <c r="I95" s="7"/>
      <c r="J95" s="17"/>
      <c r="K95" s="16">
        <v>3073500352</v>
      </c>
      <c r="L95" s="18" t="s">
        <v>787</v>
      </c>
      <c r="M95" s="15" t="s">
        <v>22</v>
      </c>
      <c r="N95" s="23"/>
      <c r="T95" s="31"/>
      <c r="U95" s="31"/>
      <c r="V95" s="31" t="s">
        <v>270</v>
      </c>
      <c r="W95" s="31">
        <v>40881</v>
      </c>
    </row>
    <row r="96" spans="1:25" s="9" customFormat="1" x14ac:dyDescent="0.2">
      <c r="A96" s="25"/>
      <c r="B96" s="17"/>
      <c r="C96" s="17"/>
      <c r="D96" s="17"/>
      <c r="E96" s="17"/>
      <c r="F96" s="17" t="s">
        <v>788</v>
      </c>
      <c r="G96" s="17"/>
      <c r="H96" s="17"/>
      <c r="I96" s="7"/>
      <c r="J96" s="17"/>
      <c r="K96" s="16">
        <v>3073500354</v>
      </c>
      <c r="L96" s="18" t="s">
        <v>788</v>
      </c>
      <c r="M96" s="15" t="s">
        <v>22</v>
      </c>
      <c r="N96" s="23"/>
      <c r="T96" s="31"/>
      <c r="U96" s="31"/>
      <c r="V96" s="31" t="s">
        <v>270</v>
      </c>
      <c r="W96" s="31">
        <v>40881</v>
      </c>
    </row>
    <row r="97" spans="1:24" s="9" customFormat="1" x14ac:dyDescent="0.2">
      <c r="A97" s="25"/>
      <c r="B97" s="17"/>
      <c r="C97" s="17"/>
      <c r="D97" s="17"/>
      <c r="E97" s="17"/>
      <c r="F97" s="17" t="s">
        <v>789</v>
      </c>
      <c r="G97" s="17"/>
      <c r="H97" s="17"/>
      <c r="I97" s="7"/>
      <c r="J97" s="17"/>
      <c r="K97" s="16">
        <v>3073500356</v>
      </c>
      <c r="L97" s="18" t="s">
        <v>789</v>
      </c>
      <c r="M97" s="15" t="s">
        <v>22</v>
      </c>
      <c r="N97" s="23"/>
      <c r="T97" s="31"/>
      <c r="U97" s="31"/>
      <c r="V97" s="31" t="s">
        <v>270</v>
      </c>
      <c r="W97" s="31">
        <v>40881</v>
      </c>
    </row>
    <row r="98" spans="1:24" s="9" customFormat="1" x14ac:dyDescent="0.2">
      <c r="A98" s="25"/>
      <c r="B98" s="17"/>
      <c r="C98" s="17"/>
      <c r="D98" s="17"/>
      <c r="E98" s="17"/>
      <c r="F98" s="17" t="s">
        <v>790</v>
      </c>
      <c r="G98" s="17"/>
      <c r="H98" s="17"/>
      <c r="I98" s="7"/>
      <c r="J98" s="17"/>
      <c r="K98" s="16">
        <v>3073500358</v>
      </c>
      <c r="L98" s="18" t="s">
        <v>790</v>
      </c>
      <c r="M98" s="15" t="s">
        <v>22</v>
      </c>
      <c r="N98" s="23"/>
      <c r="T98" s="31"/>
      <c r="U98" s="31"/>
      <c r="V98" s="31" t="s">
        <v>270</v>
      </c>
      <c r="W98" s="31">
        <v>40881</v>
      </c>
    </row>
    <row r="99" spans="1:24" s="9" customFormat="1" x14ac:dyDescent="0.2">
      <c r="A99" s="25"/>
      <c r="B99" s="17"/>
      <c r="C99" s="17"/>
      <c r="D99" s="17"/>
      <c r="E99" s="17"/>
      <c r="F99" s="17" t="s">
        <v>791</v>
      </c>
      <c r="G99" s="17"/>
      <c r="H99" s="17"/>
      <c r="I99" s="7"/>
      <c r="J99" s="17"/>
      <c r="K99" s="16">
        <v>3073500360</v>
      </c>
      <c r="L99" s="18" t="s">
        <v>791</v>
      </c>
      <c r="M99" s="15" t="s">
        <v>22</v>
      </c>
      <c r="N99" s="23"/>
      <c r="T99" s="31"/>
      <c r="U99" s="31"/>
      <c r="V99" s="31" t="s">
        <v>270</v>
      </c>
      <c r="W99" s="31">
        <v>40881</v>
      </c>
    </row>
    <row r="100" spans="1:24" s="9" customFormat="1" x14ac:dyDescent="0.2">
      <c r="A100" s="25"/>
      <c r="B100" s="17"/>
      <c r="C100" s="17"/>
      <c r="D100" s="17"/>
      <c r="E100" s="17"/>
      <c r="F100" s="17" t="s">
        <v>792</v>
      </c>
      <c r="G100" s="17"/>
      <c r="H100" s="17"/>
      <c r="I100" s="7"/>
      <c r="J100" s="17"/>
      <c r="K100" s="16">
        <v>3073500362</v>
      </c>
      <c r="L100" s="18" t="s">
        <v>792</v>
      </c>
      <c r="M100" s="15" t="s">
        <v>22</v>
      </c>
      <c r="N100" s="23"/>
      <c r="T100" s="31"/>
      <c r="U100" s="31"/>
      <c r="V100" s="31" t="s">
        <v>270</v>
      </c>
      <c r="W100" s="31">
        <v>40881</v>
      </c>
    </row>
    <row r="101" spans="1:24" s="9" customFormat="1" x14ac:dyDescent="0.2">
      <c r="A101" s="25"/>
      <c r="B101" s="17"/>
      <c r="C101" s="17"/>
      <c r="D101" s="17"/>
      <c r="E101" s="17"/>
      <c r="F101" s="57" t="s">
        <v>834</v>
      </c>
      <c r="G101" s="17"/>
      <c r="H101" s="17"/>
      <c r="I101" s="7"/>
      <c r="J101" s="17"/>
      <c r="K101" s="16">
        <v>3073500364</v>
      </c>
      <c r="L101" s="10" t="s">
        <v>834</v>
      </c>
      <c r="M101" s="15" t="s">
        <v>836</v>
      </c>
      <c r="N101" s="23"/>
      <c r="T101" s="31"/>
      <c r="U101" s="31"/>
      <c r="V101" s="31" t="s">
        <v>270</v>
      </c>
      <c r="W101" s="31">
        <v>40881</v>
      </c>
    </row>
    <row r="102" spans="1:24" s="9" customFormat="1" x14ac:dyDescent="0.2">
      <c r="A102" s="25"/>
      <c r="B102" s="17"/>
      <c r="C102" s="17"/>
      <c r="D102" s="17"/>
      <c r="E102" s="17"/>
      <c r="F102" s="57" t="s">
        <v>835</v>
      </c>
      <c r="G102" s="17"/>
      <c r="H102" s="17"/>
      <c r="I102" s="7"/>
      <c r="J102" s="17"/>
      <c r="K102" s="16">
        <v>3073500366</v>
      </c>
      <c r="L102" s="10" t="s">
        <v>835</v>
      </c>
      <c r="M102" s="15" t="s">
        <v>836</v>
      </c>
      <c r="N102" s="23"/>
      <c r="T102" s="31"/>
      <c r="U102" s="31"/>
      <c r="V102" s="31" t="s">
        <v>270</v>
      </c>
      <c r="W102" s="31">
        <v>40881</v>
      </c>
    </row>
    <row r="103" spans="1:24" s="9" customFormat="1" x14ac:dyDescent="0.2">
      <c r="A103" s="25"/>
      <c r="B103" s="17"/>
      <c r="C103" s="17"/>
      <c r="D103" s="17"/>
      <c r="E103" s="17"/>
      <c r="F103" s="17" t="s">
        <v>831</v>
      </c>
      <c r="G103" s="17"/>
      <c r="H103" s="17"/>
      <c r="I103" s="7"/>
      <c r="J103" s="17"/>
      <c r="K103" s="16">
        <v>3073500368</v>
      </c>
      <c r="L103" s="18" t="s">
        <v>831</v>
      </c>
      <c r="M103" s="15" t="s">
        <v>1</v>
      </c>
      <c r="N103" s="23"/>
      <c r="T103" s="31"/>
      <c r="U103" s="31"/>
      <c r="V103" s="31" t="s">
        <v>270</v>
      </c>
      <c r="W103" s="31">
        <v>40881</v>
      </c>
    </row>
    <row r="104" spans="1:24" x14ac:dyDescent="0.2">
      <c r="A104" s="25"/>
      <c r="B104" s="20"/>
      <c r="C104" s="20" t="s">
        <v>9</v>
      </c>
      <c r="D104" s="20"/>
      <c r="E104" s="20"/>
      <c r="F104" s="20"/>
      <c r="G104" s="20"/>
      <c r="H104" s="20"/>
      <c r="I104" s="10"/>
      <c r="J104" s="20"/>
      <c r="K104" s="21" t="s">
        <v>134</v>
      </c>
      <c r="L104" s="10" t="s">
        <v>9</v>
      </c>
      <c r="M104" s="19" t="s">
        <v>2</v>
      </c>
      <c r="T104" s="31"/>
      <c r="U104" s="31"/>
      <c r="V104" s="31"/>
      <c r="W104" s="31"/>
    </row>
    <row r="105" spans="1:24" x14ac:dyDescent="0.2">
      <c r="A105" s="25"/>
      <c r="B105" s="20"/>
      <c r="C105" s="20"/>
      <c r="D105" s="20" t="s">
        <v>9</v>
      </c>
      <c r="E105" s="20"/>
      <c r="F105" s="20"/>
      <c r="G105" s="20"/>
      <c r="H105" s="20"/>
      <c r="I105" s="10"/>
      <c r="J105" s="20"/>
      <c r="K105" s="21" t="s">
        <v>135</v>
      </c>
      <c r="L105" s="10" t="s">
        <v>9</v>
      </c>
      <c r="M105" s="19" t="s">
        <v>2</v>
      </c>
      <c r="T105" s="31"/>
      <c r="U105" s="31"/>
      <c r="V105" s="31"/>
      <c r="W105" s="31"/>
    </row>
    <row r="106" spans="1:24" x14ac:dyDescent="0.2">
      <c r="A106" s="25"/>
      <c r="B106" s="20"/>
      <c r="C106" s="20"/>
      <c r="D106" s="20"/>
      <c r="E106" s="20" t="s">
        <v>9</v>
      </c>
      <c r="F106" s="20"/>
      <c r="G106" s="20"/>
      <c r="H106" s="20"/>
      <c r="I106" s="10"/>
      <c r="J106" s="20"/>
      <c r="K106" s="21" t="s">
        <v>136</v>
      </c>
      <c r="L106" s="10" t="s">
        <v>9</v>
      </c>
      <c r="M106" s="19" t="s">
        <v>2</v>
      </c>
      <c r="T106" s="31"/>
      <c r="U106" s="31"/>
      <c r="V106" s="31"/>
      <c r="W106" s="31"/>
    </row>
    <row r="107" spans="1:24" x14ac:dyDescent="0.2">
      <c r="A107" s="25"/>
      <c r="B107" s="20"/>
      <c r="C107" s="20"/>
      <c r="D107" s="20"/>
      <c r="E107" s="20"/>
      <c r="F107" s="20" t="s">
        <v>16</v>
      </c>
      <c r="G107" s="20"/>
      <c r="H107" s="20"/>
      <c r="I107" s="10"/>
      <c r="J107" s="20"/>
      <c r="K107" s="21" t="s">
        <v>137</v>
      </c>
      <c r="L107" s="18" t="s">
        <v>16</v>
      </c>
      <c r="M107" s="19" t="s">
        <v>1</v>
      </c>
      <c r="T107" s="31" t="s">
        <v>272</v>
      </c>
      <c r="U107" s="31">
        <v>60881</v>
      </c>
      <c r="V107" s="31" t="s">
        <v>272</v>
      </c>
      <c r="W107" s="31">
        <v>60881</v>
      </c>
    </row>
    <row r="108" spans="1:24" x14ac:dyDescent="0.2">
      <c r="A108" s="25"/>
      <c r="B108" s="20"/>
      <c r="C108" s="20"/>
      <c r="D108" s="20"/>
      <c r="E108" s="20"/>
      <c r="F108" s="20" t="s">
        <v>842</v>
      </c>
      <c r="G108" s="20"/>
      <c r="H108" s="20"/>
      <c r="I108" s="10"/>
      <c r="J108" s="20"/>
      <c r="K108" s="21" t="s">
        <v>138</v>
      </c>
      <c r="L108" s="10" t="s">
        <v>842</v>
      </c>
      <c r="M108" s="19" t="s">
        <v>836</v>
      </c>
      <c r="T108" s="31" t="s">
        <v>272</v>
      </c>
      <c r="U108" s="31">
        <v>60881</v>
      </c>
      <c r="V108" s="31" t="s">
        <v>272</v>
      </c>
      <c r="W108" s="31">
        <v>60881</v>
      </c>
    </row>
    <row r="109" spans="1:24" x14ac:dyDescent="0.2">
      <c r="A109" s="25"/>
      <c r="B109" s="20"/>
      <c r="C109" s="20"/>
      <c r="D109" s="20"/>
      <c r="E109" s="20"/>
      <c r="F109" s="20" t="s">
        <v>641</v>
      </c>
      <c r="G109" s="20"/>
      <c r="H109" s="20"/>
      <c r="I109" s="10"/>
      <c r="J109" s="20"/>
      <c r="K109" s="21">
        <v>3030030051</v>
      </c>
      <c r="L109" s="18" t="s">
        <v>641</v>
      </c>
      <c r="M109" s="19" t="s">
        <v>1</v>
      </c>
      <c r="T109" s="31"/>
      <c r="U109" s="31"/>
      <c r="V109" s="31" t="s">
        <v>272</v>
      </c>
      <c r="W109" s="31">
        <v>60881</v>
      </c>
    </row>
    <row r="110" spans="1:24" s="25" customFormat="1" x14ac:dyDescent="0.2">
      <c r="F110" s="25" t="s">
        <v>776</v>
      </c>
      <c r="K110" s="25">
        <v>3030030052</v>
      </c>
      <c r="L110" s="25" t="s">
        <v>776</v>
      </c>
      <c r="M110" s="25" t="s">
        <v>1</v>
      </c>
      <c r="V110" s="25" t="s">
        <v>272</v>
      </c>
      <c r="W110" s="25">
        <v>60881</v>
      </c>
      <c r="X110" s="25" t="s">
        <v>777</v>
      </c>
    </row>
    <row r="111" spans="1:24" x14ac:dyDescent="0.2">
      <c r="A111" s="25"/>
      <c r="B111" s="20"/>
      <c r="C111" s="20"/>
      <c r="D111" s="20" t="s">
        <v>139</v>
      </c>
      <c r="E111" s="20"/>
      <c r="F111" s="20"/>
      <c r="G111" s="20"/>
      <c r="H111" s="20"/>
      <c r="I111" s="10"/>
      <c r="J111" s="20"/>
      <c r="K111" s="21">
        <v>3030020000</v>
      </c>
      <c r="L111" s="18"/>
      <c r="M111" s="19"/>
      <c r="T111" s="31"/>
      <c r="U111" s="31"/>
      <c r="V111" s="31"/>
      <c r="W111" s="31"/>
    </row>
    <row r="112" spans="1:24" x14ac:dyDescent="0.2">
      <c r="A112" s="25"/>
      <c r="B112" s="20"/>
      <c r="C112" s="20"/>
      <c r="D112" s="20"/>
      <c r="E112" s="20" t="s">
        <v>139</v>
      </c>
      <c r="F112" s="20"/>
      <c r="G112" s="20"/>
      <c r="H112" s="20"/>
      <c r="I112" s="10"/>
      <c r="J112" s="20"/>
      <c r="K112" s="21">
        <v>3030020001</v>
      </c>
      <c r="L112" s="18"/>
      <c r="M112" s="19"/>
      <c r="T112" s="31"/>
      <c r="U112" s="31"/>
      <c r="V112" s="31"/>
      <c r="W112" s="31"/>
    </row>
    <row r="113" spans="1:25" x14ac:dyDescent="0.2">
      <c r="A113" s="25"/>
      <c r="B113" s="20"/>
      <c r="C113" s="20"/>
      <c r="D113" s="20"/>
      <c r="E113" s="20"/>
      <c r="F113" s="20" t="s">
        <v>286</v>
      </c>
      <c r="G113" s="20"/>
      <c r="H113" s="20"/>
      <c r="I113" s="10"/>
      <c r="J113" s="20"/>
      <c r="K113" s="21">
        <v>3030020030</v>
      </c>
      <c r="L113" s="10" t="str">
        <f>CONCATENATE(B113,C113,D113,E113,F113,G113,H113,J113)</f>
        <v>#2021# Skimmelsanering og udbedring Bjerggade 4F</v>
      </c>
      <c r="M113" s="19" t="s">
        <v>301</v>
      </c>
      <c r="T113" s="31" t="s">
        <v>272</v>
      </c>
      <c r="U113" s="31">
        <v>60881</v>
      </c>
      <c r="V113" s="31" t="s">
        <v>272</v>
      </c>
      <c r="W113" s="31">
        <v>60881</v>
      </c>
    </row>
    <row r="114" spans="1:25" x14ac:dyDescent="0.2">
      <c r="A114" s="34"/>
      <c r="B114" s="20"/>
      <c r="C114" s="20"/>
      <c r="D114" s="20"/>
      <c r="E114" s="20"/>
      <c r="F114" s="20" t="s">
        <v>542</v>
      </c>
      <c r="G114" s="20"/>
      <c r="H114" s="20"/>
      <c r="I114" s="10"/>
      <c r="J114" s="20"/>
      <c r="K114" s="21">
        <v>3030020040</v>
      </c>
      <c r="L114" s="10" t="str">
        <f>CONCATENATE(B114,C114,D114,E114,F114,G114,H114,J114)</f>
        <v>#2022#Bygningsmæssige investeringer vedr. ny profil på ROK</v>
      </c>
      <c r="M114" s="19" t="s">
        <v>527</v>
      </c>
      <c r="T114" s="31" t="s">
        <v>272</v>
      </c>
      <c r="U114" s="31">
        <v>60881</v>
      </c>
      <c r="V114" s="31" t="s">
        <v>272</v>
      </c>
      <c r="W114" s="31">
        <v>60881</v>
      </c>
    </row>
    <row r="115" spans="1:25" x14ac:dyDescent="0.2">
      <c r="A115" s="25"/>
      <c r="B115" s="20"/>
      <c r="C115" s="20"/>
      <c r="D115" s="20"/>
      <c r="E115" s="20"/>
      <c r="F115" s="25" t="s">
        <v>769</v>
      </c>
      <c r="G115" s="20"/>
      <c r="H115" s="20"/>
      <c r="I115" s="10"/>
      <c r="J115" s="20"/>
      <c r="K115" s="21">
        <v>3030020045</v>
      </c>
      <c r="L115" s="12" t="s">
        <v>769</v>
      </c>
      <c r="M115" s="19" t="s">
        <v>1</v>
      </c>
      <c r="T115" s="31"/>
      <c r="U115" s="31"/>
      <c r="V115" s="31" t="s">
        <v>272</v>
      </c>
      <c r="W115" s="31">
        <v>60881</v>
      </c>
    </row>
    <row r="116" spans="1:25" x14ac:dyDescent="0.2">
      <c r="A116" s="25"/>
      <c r="B116" s="20"/>
      <c r="C116" s="20"/>
      <c r="D116" s="20" t="s">
        <v>140</v>
      </c>
      <c r="E116" s="20"/>
      <c r="F116" s="20"/>
      <c r="G116" s="20"/>
      <c r="H116" s="20"/>
      <c r="I116" s="10"/>
      <c r="J116" s="20"/>
      <c r="K116" s="21">
        <v>3030030000</v>
      </c>
      <c r="L116" s="18"/>
      <c r="M116" s="19"/>
      <c r="T116" s="31"/>
      <c r="U116" s="31"/>
      <c r="V116" s="31"/>
      <c r="W116" s="31"/>
    </row>
    <row r="117" spans="1:25" x14ac:dyDescent="0.2">
      <c r="A117" s="25"/>
      <c r="B117" s="20"/>
      <c r="C117" s="20"/>
      <c r="D117" s="20"/>
      <c r="E117" s="20" t="s">
        <v>140</v>
      </c>
      <c r="F117" s="20"/>
      <c r="G117" s="20"/>
      <c r="H117" s="20"/>
      <c r="I117" s="10"/>
      <c r="J117" s="20"/>
      <c r="K117" s="21">
        <v>3030030001</v>
      </c>
      <c r="L117" s="18"/>
      <c r="M117" s="19"/>
      <c r="T117" s="31"/>
      <c r="U117" s="31"/>
      <c r="V117" s="31"/>
      <c r="W117" s="31"/>
    </row>
    <row r="118" spans="1:25" x14ac:dyDescent="0.2">
      <c r="A118" s="25"/>
      <c r="B118" s="20"/>
      <c r="C118" s="20"/>
      <c r="D118" s="20"/>
      <c r="E118" s="20"/>
      <c r="F118" s="20" t="s">
        <v>511</v>
      </c>
      <c r="G118" s="20"/>
      <c r="H118" s="20"/>
      <c r="I118" s="10"/>
      <c r="J118" s="20"/>
      <c r="K118" s="21" t="s">
        <v>141</v>
      </c>
      <c r="L118" s="18" t="s">
        <v>511</v>
      </c>
      <c r="M118" s="19" t="s">
        <v>527</v>
      </c>
      <c r="T118" s="31" t="s">
        <v>273</v>
      </c>
      <c r="U118" s="31">
        <v>10881</v>
      </c>
      <c r="V118" s="31" t="s">
        <v>273</v>
      </c>
      <c r="W118" s="31">
        <v>10881</v>
      </c>
    </row>
    <row r="119" spans="1:25" x14ac:dyDescent="0.2">
      <c r="A119" s="24"/>
      <c r="B119" s="44"/>
      <c r="C119" s="44"/>
      <c r="D119" s="44"/>
      <c r="E119" s="44"/>
      <c r="F119" s="44" t="s">
        <v>681</v>
      </c>
      <c r="G119" s="44"/>
      <c r="H119" s="44"/>
      <c r="I119" s="32"/>
      <c r="J119" s="44"/>
      <c r="K119" s="45" t="s">
        <v>142</v>
      </c>
      <c r="L119" s="32" t="s">
        <v>681</v>
      </c>
      <c r="M119" s="46" t="s">
        <v>678</v>
      </c>
      <c r="N119"/>
      <c r="O119"/>
      <c r="P119"/>
      <c r="Q119"/>
      <c r="R119"/>
      <c r="S119"/>
      <c r="T119" s="51" t="s">
        <v>272</v>
      </c>
      <c r="U119" s="51">
        <v>60886</v>
      </c>
      <c r="V119" s="51" t="s">
        <v>272</v>
      </c>
      <c r="W119" s="51">
        <v>60886</v>
      </c>
      <c r="X119"/>
      <c r="Y119"/>
    </row>
    <row r="120" spans="1:25" x14ac:dyDescent="0.2">
      <c r="A120" s="24"/>
      <c r="B120" s="44"/>
      <c r="C120" s="44"/>
      <c r="D120" s="44"/>
      <c r="E120" s="44"/>
      <c r="F120" s="44" t="s">
        <v>682</v>
      </c>
      <c r="G120" s="44"/>
      <c r="H120" s="44"/>
      <c r="I120" s="32"/>
      <c r="J120" s="44"/>
      <c r="K120" s="45" t="s">
        <v>143</v>
      </c>
      <c r="L120" s="32" t="s">
        <v>682</v>
      </c>
      <c r="M120" s="46" t="s">
        <v>678</v>
      </c>
      <c r="N120"/>
      <c r="O120"/>
      <c r="P120"/>
      <c r="Q120"/>
      <c r="R120"/>
      <c r="S120"/>
      <c r="T120" s="51" t="s">
        <v>272</v>
      </c>
      <c r="U120" s="51">
        <v>60881</v>
      </c>
      <c r="V120" s="51" t="s">
        <v>272</v>
      </c>
      <c r="W120" s="51">
        <v>60881</v>
      </c>
      <c r="X120"/>
      <c r="Y120"/>
    </row>
    <row r="121" spans="1:25" x14ac:dyDescent="0.2">
      <c r="A121" s="25"/>
      <c r="B121" s="20"/>
      <c r="C121" s="20"/>
      <c r="D121" s="20"/>
      <c r="E121" s="20"/>
      <c r="F121" s="20" t="s">
        <v>287</v>
      </c>
      <c r="G121" s="20"/>
      <c r="H121" s="20"/>
      <c r="I121" s="10"/>
      <c r="J121" s="20"/>
      <c r="K121" s="21">
        <v>3030030060</v>
      </c>
      <c r="L121" s="10" t="s">
        <v>287</v>
      </c>
      <c r="M121" s="19" t="s">
        <v>301</v>
      </c>
      <c r="T121" s="31" t="s">
        <v>272</v>
      </c>
      <c r="U121" s="31">
        <v>60881</v>
      </c>
      <c r="V121" s="31" t="s">
        <v>272</v>
      </c>
      <c r="W121" s="31">
        <v>60881</v>
      </c>
    </row>
    <row r="122" spans="1:25" x14ac:dyDescent="0.2">
      <c r="A122" s="25"/>
      <c r="B122" s="20"/>
      <c r="C122" s="20"/>
      <c r="D122" s="20"/>
      <c r="E122" s="20"/>
      <c r="F122" s="20" t="s">
        <v>1061</v>
      </c>
      <c r="G122" s="20"/>
      <c r="H122" s="20"/>
      <c r="I122" s="10"/>
      <c r="J122" s="20"/>
      <c r="K122" s="21">
        <v>3030030069</v>
      </c>
      <c r="L122" s="10" t="s">
        <v>1061</v>
      </c>
      <c r="M122" s="19"/>
      <c r="T122" s="31"/>
      <c r="U122" s="31"/>
      <c r="V122" s="31"/>
      <c r="W122" s="31"/>
    </row>
    <row r="123" spans="1:25" x14ac:dyDescent="0.2">
      <c r="A123" s="24"/>
      <c r="B123" s="44"/>
      <c r="C123" s="44"/>
      <c r="D123" s="44"/>
      <c r="E123" s="44"/>
      <c r="F123" s="44"/>
      <c r="G123" s="44" t="s">
        <v>843</v>
      </c>
      <c r="H123" s="44"/>
      <c r="I123" s="32"/>
      <c r="J123" s="44"/>
      <c r="K123" s="45">
        <v>3030030070</v>
      </c>
      <c r="L123" s="32" t="s">
        <v>843</v>
      </c>
      <c r="M123" s="46" t="s">
        <v>836</v>
      </c>
      <c r="N123"/>
      <c r="O123"/>
      <c r="P123"/>
      <c r="Q123"/>
      <c r="R123"/>
      <c r="S123"/>
      <c r="T123" s="51" t="s">
        <v>272</v>
      </c>
      <c r="U123" s="51">
        <v>60881</v>
      </c>
      <c r="V123" s="51" t="s">
        <v>272</v>
      </c>
      <c r="W123" s="51">
        <v>60881</v>
      </c>
      <c r="X123"/>
      <c r="Y123"/>
    </row>
    <row r="124" spans="1:25" x14ac:dyDescent="0.2">
      <c r="A124" s="24"/>
      <c r="B124" s="44"/>
      <c r="C124" s="44"/>
      <c r="D124" s="44"/>
      <c r="E124" s="44"/>
      <c r="F124" s="44"/>
      <c r="G124" s="44" t="s">
        <v>844</v>
      </c>
      <c r="H124" s="44"/>
      <c r="I124" s="32"/>
      <c r="J124" s="44"/>
      <c r="K124" s="45">
        <v>3030030081</v>
      </c>
      <c r="L124" s="32" t="s">
        <v>844</v>
      </c>
      <c r="M124" s="46" t="s">
        <v>836</v>
      </c>
      <c r="N124"/>
      <c r="O124"/>
      <c r="P124"/>
      <c r="Q124"/>
      <c r="R124"/>
      <c r="S124"/>
      <c r="T124" s="51" t="s">
        <v>272</v>
      </c>
      <c r="U124" s="51">
        <v>60881</v>
      </c>
      <c r="V124" s="51" t="s">
        <v>272</v>
      </c>
      <c r="W124" s="51">
        <v>60881</v>
      </c>
      <c r="X124"/>
      <c r="Y124"/>
    </row>
    <row r="125" spans="1:25" x14ac:dyDescent="0.2">
      <c r="A125" s="24"/>
      <c r="B125" s="44"/>
      <c r="C125" s="44"/>
      <c r="D125" s="44"/>
      <c r="E125" s="44"/>
      <c r="F125" s="44" t="s">
        <v>683</v>
      </c>
      <c r="G125" s="44"/>
      <c r="H125" s="44"/>
      <c r="I125" s="32"/>
      <c r="J125" s="44"/>
      <c r="K125" s="45">
        <v>3030030100</v>
      </c>
      <c r="L125" s="32" t="s">
        <v>683</v>
      </c>
      <c r="M125" s="46" t="s">
        <v>678</v>
      </c>
      <c r="N125"/>
      <c r="O125"/>
      <c r="P125"/>
      <c r="Q125"/>
      <c r="R125"/>
      <c r="S125"/>
      <c r="T125" s="51" t="s">
        <v>272</v>
      </c>
      <c r="U125" s="51">
        <v>60886</v>
      </c>
      <c r="V125" s="51" t="s">
        <v>272</v>
      </c>
      <c r="W125" s="51">
        <v>60886</v>
      </c>
      <c r="X125"/>
      <c r="Y125"/>
    </row>
    <row r="126" spans="1:25" s="9" customFormat="1" x14ac:dyDescent="0.2">
      <c r="A126" s="25"/>
      <c r="B126" s="20"/>
      <c r="C126" s="20"/>
      <c r="D126" s="20"/>
      <c r="E126" s="20"/>
      <c r="F126" s="20" t="s">
        <v>312</v>
      </c>
      <c r="G126" s="20"/>
      <c r="H126" s="20"/>
      <c r="I126" s="10"/>
      <c r="J126" s="20"/>
      <c r="K126" s="21">
        <v>3030030101</v>
      </c>
      <c r="L126" s="10" t="str">
        <f>CONCATENATE(B126,C126,D126,E126,F126,G126,H126,J126)</f>
        <v>#2021#Plejehjemmet Grønningen - indfrielse af restgæld</v>
      </c>
      <c r="M126" s="19" t="s">
        <v>301</v>
      </c>
      <c r="T126" s="31" t="s">
        <v>272</v>
      </c>
      <c r="U126" s="31">
        <v>60886</v>
      </c>
      <c r="V126" s="31" t="s">
        <v>272</v>
      </c>
      <c r="W126" s="31">
        <v>60886</v>
      </c>
    </row>
    <row r="127" spans="1:25" x14ac:dyDescent="0.2">
      <c r="A127" s="34"/>
      <c r="B127" s="20"/>
      <c r="C127" s="20"/>
      <c r="D127" s="20"/>
      <c r="E127" s="20"/>
      <c r="F127" s="20" t="s">
        <v>543</v>
      </c>
      <c r="G127" s="20"/>
      <c r="H127" s="20"/>
      <c r="I127" s="10"/>
      <c r="J127" s="20"/>
      <c r="K127" s="21">
        <v>3030030102</v>
      </c>
      <c r="L127" s="10" t="str">
        <f>CONCATENATE(B127,C127,D127,E127,F127,G127,H127,J127)</f>
        <v>#2022#Færdiggørelsesarbejder - Nygade 23 B-D</v>
      </c>
      <c r="M127" s="19" t="s">
        <v>527</v>
      </c>
      <c r="T127" s="31"/>
      <c r="U127" s="31"/>
      <c r="V127" s="31" t="s">
        <v>272</v>
      </c>
      <c r="W127" s="31">
        <v>60886</v>
      </c>
    </row>
    <row r="128" spans="1:25" x14ac:dyDescent="0.2">
      <c r="A128" s="34"/>
      <c r="B128" s="20"/>
      <c r="C128" s="20"/>
      <c r="D128" s="20"/>
      <c r="E128" s="20"/>
      <c r="F128" s="20" t="s">
        <v>1062</v>
      </c>
      <c r="G128" s="20"/>
      <c r="H128" s="20"/>
      <c r="I128" s="10"/>
      <c r="J128" s="20"/>
      <c r="K128" s="21">
        <v>3030030104</v>
      </c>
      <c r="L128" s="10" t="s">
        <v>1063</v>
      </c>
      <c r="M128" s="19" t="s">
        <v>2</v>
      </c>
      <c r="T128" s="31"/>
      <c r="U128" s="31"/>
      <c r="V128" s="31"/>
      <c r="W128" s="31"/>
    </row>
    <row r="129" spans="1:25" x14ac:dyDescent="0.2">
      <c r="A129" s="24"/>
      <c r="B129" s="44"/>
      <c r="C129" s="44"/>
      <c r="D129" s="44"/>
      <c r="E129" s="44"/>
      <c r="F129" s="44"/>
      <c r="G129" s="44" t="s">
        <v>845</v>
      </c>
      <c r="H129" s="44"/>
      <c r="I129" s="32"/>
      <c r="J129" s="44"/>
      <c r="K129" s="45">
        <v>3030030105</v>
      </c>
      <c r="L129" s="32" t="s">
        <v>845</v>
      </c>
      <c r="M129" s="46" t="s">
        <v>836</v>
      </c>
      <c r="N129"/>
      <c r="O129"/>
      <c r="P129"/>
      <c r="Q129"/>
      <c r="R129"/>
      <c r="S129"/>
      <c r="T129" s="51"/>
      <c r="U129" s="51"/>
      <c r="V129" s="51" t="s">
        <v>272</v>
      </c>
      <c r="W129" s="51">
        <v>60881</v>
      </c>
      <c r="X129"/>
      <c r="Y129"/>
    </row>
    <row r="130" spans="1:25" x14ac:dyDescent="0.2">
      <c r="A130" s="24"/>
      <c r="B130" s="44"/>
      <c r="C130" s="44"/>
      <c r="D130" s="44"/>
      <c r="E130" s="44"/>
      <c r="F130" s="44"/>
      <c r="G130" s="44" t="s">
        <v>846</v>
      </c>
      <c r="H130" s="44"/>
      <c r="I130" s="32"/>
      <c r="J130" s="44"/>
      <c r="K130" s="45">
        <v>3030030106</v>
      </c>
      <c r="L130" s="32" t="s">
        <v>846</v>
      </c>
      <c r="M130" s="46" t="s">
        <v>836</v>
      </c>
      <c r="N130"/>
      <c r="O130"/>
      <c r="P130"/>
      <c r="Q130"/>
      <c r="R130"/>
      <c r="S130"/>
      <c r="T130" s="51"/>
      <c r="U130" s="51"/>
      <c r="V130" s="51" t="s">
        <v>272</v>
      </c>
      <c r="W130" s="51">
        <v>60881</v>
      </c>
      <c r="X130"/>
      <c r="Y130"/>
    </row>
    <row r="131" spans="1:25" x14ac:dyDescent="0.2">
      <c r="A131" s="24"/>
      <c r="B131" s="44"/>
      <c r="C131" s="44"/>
      <c r="D131" s="44"/>
      <c r="E131" s="44"/>
      <c r="F131" s="44" t="s">
        <v>847</v>
      </c>
      <c r="G131" s="44"/>
      <c r="H131" s="44"/>
      <c r="I131" s="32"/>
      <c r="J131" s="44"/>
      <c r="K131" s="45">
        <v>3030030110</v>
      </c>
      <c r="L131" s="32" t="s">
        <v>847</v>
      </c>
      <c r="M131" s="46" t="s">
        <v>836</v>
      </c>
      <c r="N131"/>
      <c r="O131"/>
      <c r="P131"/>
      <c r="Q131"/>
      <c r="R131"/>
      <c r="S131"/>
      <c r="T131" s="51"/>
      <c r="U131" s="51"/>
      <c r="V131" s="51" t="s">
        <v>272</v>
      </c>
      <c r="W131" s="51">
        <v>60881</v>
      </c>
      <c r="X131"/>
      <c r="Y131"/>
    </row>
    <row r="132" spans="1:25" x14ac:dyDescent="0.2">
      <c r="A132" s="25"/>
      <c r="B132" s="20"/>
      <c r="C132" s="20"/>
      <c r="D132" s="20"/>
      <c r="E132" s="20"/>
      <c r="F132" s="20" t="s">
        <v>778</v>
      </c>
      <c r="G132" s="20"/>
      <c r="H132" s="20"/>
      <c r="I132" s="10"/>
      <c r="J132" s="20"/>
      <c r="K132" s="21">
        <v>3030030115</v>
      </c>
      <c r="L132" s="18" t="s">
        <v>778</v>
      </c>
      <c r="M132" s="19" t="s">
        <v>1</v>
      </c>
      <c r="T132" s="31"/>
      <c r="U132" s="31"/>
      <c r="V132" s="31" t="s">
        <v>272</v>
      </c>
      <c r="W132" s="31">
        <v>60881</v>
      </c>
      <c r="X132" s="9" t="s">
        <v>777</v>
      </c>
    </row>
    <row r="133" spans="1:25" x14ac:dyDescent="0.2">
      <c r="A133" s="25"/>
      <c r="B133" s="20"/>
      <c r="C133" s="20"/>
      <c r="D133" s="20"/>
      <c r="E133" s="20"/>
      <c r="F133" s="20" t="s">
        <v>779</v>
      </c>
      <c r="G133" s="20"/>
      <c r="H133" s="20"/>
      <c r="I133" s="10"/>
      <c r="J133" s="20"/>
      <c r="K133" s="21">
        <v>3030030120</v>
      </c>
      <c r="L133" s="18" t="s">
        <v>779</v>
      </c>
      <c r="M133" s="19" t="s">
        <v>22</v>
      </c>
      <c r="T133" s="31"/>
      <c r="U133" s="31"/>
      <c r="V133" s="31" t="s">
        <v>272</v>
      </c>
      <c r="W133" s="31">
        <v>60881</v>
      </c>
      <c r="X133" s="9" t="s">
        <v>777</v>
      </c>
    </row>
    <row r="134" spans="1:25" x14ac:dyDescent="0.2">
      <c r="A134" s="25"/>
      <c r="B134" s="20"/>
      <c r="C134" s="20"/>
      <c r="D134" s="20" t="s">
        <v>144</v>
      </c>
      <c r="E134" s="20"/>
      <c r="F134" s="20"/>
      <c r="G134" s="20"/>
      <c r="H134" s="20"/>
      <c r="I134" s="10"/>
      <c r="J134" s="20"/>
      <c r="K134" s="21">
        <v>3030010001</v>
      </c>
      <c r="L134" s="18"/>
      <c r="M134" s="19"/>
      <c r="T134" s="31"/>
      <c r="U134" s="31"/>
      <c r="V134" s="31"/>
      <c r="W134" s="31"/>
    </row>
    <row r="135" spans="1:25" x14ac:dyDescent="0.2">
      <c r="A135" s="25"/>
      <c r="B135" s="20"/>
      <c r="C135" s="20"/>
      <c r="D135" s="20"/>
      <c r="E135" s="20" t="s">
        <v>144</v>
      </c>
      <c r="F135" s="20"/>
      <c r="G135" s="20"/>
      <c r="H135" s="20"/>
      <c r="I135" s="10"/>
      <c r="J135" s="20"/>
      <c r="K135" s="21">
        <v>3030010002</v>
      </c>
      <c r="L135" s="18"/>
      <c r="M135" s="19"/>
      <c r="T135" s="31"/>
      <c r="U135" s="31"/>
      <c r="V135" s="31"/>
      <c r="W135" s="31"/>
    </row>
    <row r="136" spans="1:25" x14ac:dyDescent="0.2">
      <c r="A136" s="24"/>
      <c r="B136" s="44"/>
      <c r="C136" s="44"/>
      <c r="D136" s="44"/>
      <c r="E136" s="44"/>
      <c r="F136" s="44" t="s">
        <v>684</v>
      </c>
      <c r="G136" s="44"/>
      <c r="H136" s="44"/>
      <c r="I136" s="32"/>
      <c r="J136" s="44"/>
      <c r="K136" s="45">
        <v>3030030090</v>
      </c>
      <c r="L136" s="32" t="s">
        <v>684</v>
      </c>
      <c r="M136" s="46" t="s">
        <v>678</v>
      </c>
      <c r="N136"/>
      <c r="O136"/>
      <c r="P136"/>
      <c r="Q136"/>
      <c r="R136"/>
      <c r="S136"/>
      <c r="T136" s="51" t="s">
        <v>272</v>
      </c>
      <c r="U136" s="51">
        <v>60881</v>
      </c>
      <c r="V136" s="51" t="s">
        <v>272</v>
      </c>
      <c r="W136" s="51">
        <v>60881</v>
      </c>
      <c r="X136"/>
      <c r="Y136"/>
    </row>
    <row r="137" spans="1:25" x14ac:dyDescent="0.2">
      <c r="A137" s="24"/>
      <c r="B137" s="44"/>
      <c r="C137" s="44"/>
      <c r="D137" s="44"/>
      <c r="E137" s="44"/>
      <c r="F137" s="44" t="s">
        <v>685</v>
      </c>
      <c r="G137" s="44"/>
      <c r="H137" s="44"/>
      <c r="I137" s="32"/>
      <c r="J137" s="44"/>
      <c r="K137" s="45">
        <v>3030030095</v>
      </c>
      <c r="L137" s="32" t="str">
        <f>CONCATENATE(B137,C137,D137,E137,F137,G137,H137,J137)</f>
        <v>#2023#Rhedersborg - boligdel</v>
      </c>
      <c r="M137" s="46" t="s">
        <v>678</v>
      </c>
      <c r="N137"/>
      <c r="O137"/>
      <c r="P137"/>
      <c r="Q137"/>
      <c r="R137"/>
      <c r="S137"/>
      <c r="T137" s="51" t="s">
        <v>272</v>
      </c>
      <c r="U137" s="51">
        <v>60886</v>
      </c>
      <c r="V137" s="51" t="s">
        <v>272</v>
      </c>
      <c r="W137" s="51">
        <v>60886</v>
      </c>
      <c r="X137"/>
      <c r="Y137"/>
    </row>
    <row r="138" spans="1:25" x14ac:dyDescent="0.2">
      <c r="A138" s="24"/>
      <c r="B138" s="44"/>
      <c r="C138" s="44"/>
      <c r="D138" s="44"/>
      <c r="E138" s="44"/>
      <c r="F138" s="44" t="s">
        <v>686</v>
      </c>
      <c r="G138" s="44"/>
      <c r="H138" s="44"/>
      <c r="I138" s="32"/>
      <c r="J138" s="44"/>
      <c r="K138" s="45">
        <v>3030030096</v>
      </c>
      <c r="L138" s="32" t="str">
        <f>CONCATENATE(B138,C138,D138,E138,F138,G138,H138,J138)</f>
        <v>#2023#Rhedersborg - servicearealtilskud</v>
      </c>
      <c r="M138" s="46" t="s">
        <v>678</v>
      </c>
      <c r="N138"/>
      <c r="O138"/>
      <c r="P138"/>
      <c r="Q138"/>
      <c r="R138"/>
      <c r="S138"/>
      <c r="T138" s="51"/>
      <c r="U138" s="51"/>
      <c r="V138" s="51" t="s">
        <v>272</v>
      </c>
      <c r="W138" s="51">
        <v>60881</v>
      </c>
      <c r="X138"/>
      <c r="Y138"/>
    </row>
    <row r="139" spans="1:25" x14ac:dyDescent="0.2">
      <c r="A139" s="25"/>
      <c r="B139" s="20"/>
      <c r="C139" s="20"/>
      <c r="D139" s="20" t="s">
        <v>145</v>
      </c>
      <c r="E139" s="20"/>
      <c r="F139" s="20"/>
      <c r="G139" s="20"/>
      <c r="H139" s="20"/>
      <c r="I139" s="10"/>
      <c r="J139" s="20"/>
      <c r="K139" s="21">
        <v>3030040000</v>
      </c>
      <c r="L139" s="18"/>
      <c r="M139" s="19"/>
      <c r="T139" s="31"/>
      <c r="U139" s="31"/>
      <c r="V139" s="31"/>
      <c r="W139" s="31"/>
    </row>
    <row r="140" spans="1:25" x14ac:dyDescent="0.2">
      <c r="A140" s="25"/>
      <c r="B140" s="20"/>
      <c r="C140" s="20"/>
      <c r="D140" s="20"/>
      <c r="E140" s="20" t="s">
        <v>145</v>
      </c>
      <c r="F140" s="20"/>
      <c r="G140" s="20"/>
      <c r="H140" s="20"/>
      <c r="I140" s="10"/>
      <c r="J140" s="20"/>
      <c r="K140" s="21">
        <v>3030040001</v>
      </c>
      <c r="L140" s="18"/>
      <c r="M140" s="19"/>
      <c r="T140" s="31"/>
      <c r="U140" s="31"/>
      <c r="V140" s="31"/>
      <c r="W140" s="31"/>
    </row>
    <row r="141" spans="1:25" x14ac:dyDescent="0.2">
      <c r="A141" s="24"/>
      <c r="B141" s="44"/>
      <c r="C141" s="44"/>
      <c r="D141" s="44"/>
      <c r="E141" s="44"/>
      <c r="F141" s="44" t="s">
        <v>687</v>
      </c>
      <c r="G141" s="44"/>
      <c r="H141" s="44"/>
      <c r="I141" s="32"/>
      <c r="J141" s="44"/>
      <c r="K141" s="45" t="s">
        <v>146</v>
      </c>
      <c r="L141" s="32" t="s">
        <v>687</v>
      </c>
      <c r="M141" s="46" t="s">
        <v>678</v>
      </c>
      <c r="N141"/>
      <c r="O141"/>
      <c r="P141"/>
      <c r="Q141"/>
      <c r="R141"/>
      <c r="S141"/>
      <c r="T141" s="51"/>
      <c r="U141" s="51"/>
      <c r="V141" s="51"/>
      <c r="W141" s="51"/>
      <c r="X141"/>
      <c r="Y141"/>
    </row>
    <row r="142" spans="1:25" x14ac:dyDescent="0.2">
      <c r="A142" s="25"/>
      <c r="B142" s="20"/>
      <c r="C142" s="20"/>
      <c r="D142" s="20"/>
      <c r="E142" s="20"/>
      <c r="F142" s="20" t="s">
        <v>313</v>
      </c>
      <c r="G142" s="20"/>
      <c r="H142" s="20"/>
      <c r="I142" s="10"/>
      <c r="J142" s="20"/>
      <c r="K142" s="21">
        <v>3030040010</v>
      </c>
      <c r="L142" s="18" t="s">
        <v>313</v>
      </c>
      <c r="M142" s="19" t="s">
        <v>1</v>
      </c>
      <c r="T142" s="31" t="s">
        <v>272</v>
      </c>
      <c r="U142" s="31">
        <v>60881</v>
      </c>
      <c r="V142" s="31" t="s">
        <v>272</v>
      </c>
      <c r="W142" s="31">
        <v>60881</v>
      </c>
    </row>
    <row r="143" spans="1:25" x14ac:dyDescent="0.2">
      <c r="A143" s="24"/>
      <c r="B143" s="44"/>
      <c r="C143" s="44"/>
      <c r="D143" s="44"/>
      <c r="E143" s="44"/>
      <c r="F143" s="44" t="s">
        <v>848</v>
      </c>
      <c r="G143" s="44"/>
      <c r="H143" s="44"/>
      <c r="I143" s="32"/>
      <c r="J143" s="44"/>
      <c r="K143" s="45">
        <v>3030040011</v>
      </c>
      <c r="L143" s="32" t="s">
        <v>848</v>
      </c>
      <c r="M143" s="46" t="s">
        <v>836</v>
      </c>
      <c r="N143"/>
      <c r="O143"/>
      <c r="P143"/>
      <c r="Q143"/>
      <c r="R143"/>
      <c r="S143"/>
      <c r="T143" s="51"/>
      <c r="U143" s="51"/>
      <c r="V143" s="51" t="s">
        <v>272</v>
      </c>
      <c r="W143" s="51">
        <v>60881</v>
      </c>
      <c r="X143"/>
      <c r="Y143"/>
    </row>
    <row r="144" spans="1:25" x14ac:dyDescent="0.2">
      <c r="A144" s="25"/>
      <c r="B144" s="20"/>
      <c r="C144" s="20"/>
      <c r="D144" s="20"/>
      <c r="E144" s="20"/>
      <c r="F144" s="20" t="s">
        <v>594</v>
      </c>
      <c r="G144" s="20"/>
      <c r="H144" s="20"/>
      <c r="I144" s="10"/>
      <c r="J144" s="20"/>
      <c r="K144" s="21">
        <v>3030040020</v>
      </c>
      <c r="L144" s="18" t="s">
        <v>594</v>
      </c>
      <c r="M144" s="19" t="s">
        <v>1</v>
      </c>
      <c r="T144" s="31"/>
      <c r="U144" s="31"/>
      <c r="V144" s="31" t="s">
        <v>272</v>
      </c>
      <c r="W144" s="31">
        <v>60881</v>
      </c>
    </row>
    <row r="145" spans="1:25" x14ac:dyDescent="0.2">
      <c r="A145" s="25"/>
      <c r="B145" s="20"/>
      <c r="C145" s="20"/>
      <c r="D145" s="20"/>
      <c r="E145" s="20"/>
      <c r="F145" s="20" t="s">
        <v>595</v>
      </c>
      <c r="G145" s="20"/>
      <c r="H145" s="20"/>
      <c r="I145" s="10"/>
      <c r="J145" s="20"/>
      <c r="K145" s="21">
        <v>3030040030</v>
      </c>
      <c r="L145" s="18" t="s">
        <v>595</v>
      </c>
      <c r="M145" s="19" t="s">
        <v>1</v>
      </c>
      <c r="T145" s="31"/>
      <c r="U145" s="31"/>
      <c r="V145" s="31" t="s">
        <v>272</v>
      </c>
      <c r="W145" s="31">
        <v>60881</v>
      </c>
    </row>
    <row r="146" spans="1:25" x14ac:dyDescent="0.2">
      <c r="A146" s="24"/>
      <c r="B146" s="44"/>
      <c r="C146" s="44"/>
      <c r="D146" s="44"/>
      <c r="E146" s="44"/>
      <c r="F146" s="44" t="s">
        <v>849</v>
      </c>
      <c r="G146" s="44"/>
      <c r="H146" s="44"/>
      <c r="I146" s="32"/>
      <c r="J146" s="44"/>
      <c r="K146" s="45">
        <v>3030040040</v>
      </c>
      <c r="L146" s="32" t="s">
        <v>849</v>
      </c>
      <c r="M146" s="46" t="s">
        <v>836</v>
      </c>
      <c r="N146"/>
      <c r="O146"/>
      <c r="P146"/>
      <c r="Q146"/>
      <c r="R146"/>
      <c r="S146"/>
      <c r="T146" s="51"/>
      <c r="U146" s="51"/>
      <c r="V146" s="51" t="s">
        <v>272</v>
      </c>
      <c r="W146" s="51">
        <v>60881</v>
      </c>
      <c r="X146"/>
      <c r="Y146"/>
    </row>
    <row r="147" spans="1:25" x14ac:dyDescent="0.2">
      <c r="A147" s="34"/>
      <c r="B147" s="20"/>
      <c r="C147" s="20"/>
      <c r="D147" s="20"/>
      <c r="E147" s="20"/>
      <c r="F147" s="20" t="s">
        <v>648</v>
      </c>
      <c r="G147" s="20"/>
      <c r="H147" s="20"/>
      <c r="I147" s="10"/>
      <c r="J147" s="20"/>
      <c r="K147" s="21">
        <v>3030040050</v>
      </c>
      <c r="L147" s="18" t="s">
        <v>649</v>
      </c>
      <c r="M147" s="19" t="s">
        <v>22</v>
      </c>
      <c r="T147" s="31"/>
      <c r="U147" s="31"/>
      <c r="V147" s="31" t="s">
        <v>272</v>
      </c>
      <c r="W147" s="31">
        <v>60881</v>
      </c>
    </row>
    <row r="148" spans="1:25" x14ac:dyDescent="0.2">
      <c r="A148" s="25"/>
      <c r="B148" s="20"/>
      <c r="C148" s="20" t="s">
        <v>10</v>
      </c>
      <c r="D148" s="20"/>
      <c r="E148" s="20"/>
      <c r="F148" s="20"/>
      <c r="G148" s="20"/>
      <c r="H148" s="20"/>
      <c r="I148" s="10"/>
      <c r="J148" s="20"/>
      <c r="K148" s="21">
        <v>3060000000</v>
      </c>
      <c r="L148" s="10" t="s">
        <v>10</v>
      </c>
      <c r="M148" s="19" t="s">
        <v>2</v>
      </c>
      <c r="T148" s="31"/>
      <c r="U148" s="31"/>
      <c r="V148" s="31"/>
      <c r="W148" s="31"/>
    </row>
    <row r="149" spans="1:25" x14ac:dyDescent="0.2">
      <c r="A149" s="25"/>
      <c r="B149" s="20"/>
      <c r="C149" s="20"/>
      <c r="D149" s="20" t="s">
        <v>10</v>
      </c>
      <c r="E149" s="20"/>
      <c r="F149" s="20"/>
      <c r="G149" s="20"/>
      <c r="H149" s="20"/>
      <c r="I149" s="10"/>
      <c r="J149" s="20"/>
      <c r="K149" s="21">
        <v>3060000001</v>
      </c>
      <c r="L149" s="10" t="s">
        <v>10</v>
      </c>
      <c r="M149" s="19" t="s">
        <v>2</v>
      </c>
      <c r="T149" s="31"/>
      <c r="U149" s="31"/>
      <c r="V149" s="31"/>
      <c r="W149" s="31"/>
    </row>
    <row r="150" spans="1:25" x14ac:dyDescent="0.2">
      <c r="A150" s="25"/>
      <c r="B150" s="20"/>
      <c r="D150" s="20"/>
      <c r="E150" s="20" t="s">
        <v>10</v>
      </c>
      <c r="F150" s="20"/>
      <c r="G150" s="20"/>
      <c r="H150" s="20"/>
      <c r="I150" s="10"/>
      <c r="J150" s="20"/>
      <c r="K150" s="21">
        <v>3060000002</v>
      </c>
      <c r="L150" s="10" t="s">
        <v>10</v>
      </c>
      <c r="M150" s="19" t="s">
        <v>2</v>
      </c>
      <c r="T150" s="31"/>
      <c r="U150" s="31"/>
      <c r="V150" s="31"/>
      <c r="W150" s="31"/>
    </row>
    <row r="151" spans="1:25" x14ac:dyDescent="0.2">
      <c r="A151" s="25"/>
      <c r="B151" s="20"/>
      <c r="C151" s="20"/>
      <c r="D151" s="20"/>
      <c r="E151" s="20"/>
      <c r="F151" s="20" t="s">
        <v>17</v>
      </c>
      <c r="G151" s="20"/>
      <c r="H151" s="20"/>
      <c r="I151" s="10"/>
      <c r="J151" s="20"/>
      <c r="K151" s="21">
        <v>3060000010</v>
      </c>
      <c r="L151" s="18" t="s">
        <v>17</v>
      </c>
      <c r="M151" s="19" t="s">
        <v>1</v>
      </c>
      <c r="O151" s="9" t="s">
        <v>91</v>
      </c>
      <c r="T151" s="31" t="s">
        <v>273</v>
      </c>
      <c r="U151" s="31">
        <v>10881</v>
      </c>
      <c r="V151" s="31" t="s">
        <v>273</v>
      </c>
      <c r="W151" s="31">
        <v>10881</v>
      </c>
    </row>
    <row r="152" spans="1:25" x14ac:dyDescent="0.2">
      <c r="A152" s="25"/>
      <c r="B152" s="20"/>
      <c r="C152" s="20"/>
      <c r="D152" s="20"/>
      <c r="E152" s="20"/>
      <c r="F152" s="20" t="s">
        <v>18</v>
      </c>
      <c r="G152" s="20"/>
      <c r="H152" s="20"/>
      <c r="I152" s="10"/>
      <c r="J152" s="20"/>
      <c r="K152" s="21">
        <v>3060000020</v>
      </c>
      <c r="L152" s="18" t="s">
        <v>18</v>
      </c>
      <c r="M152" s="19" t="s">
        <v>1</v>
      </c>
      <c r="T152" s="31" t="s">
        <v>273</v>
      </c>
      <c r="U152" s="31">
        <v>10881</v>
      </c>
      <c r="V152" s="31" t="s">
        <v>273</v>
      </c>
      <c r="W152" s="31">
        <v>10881</v>
      </c>
    </row>
    <row r="153" spans="1:25" x14ac:dyDescent="0.2">
      <c r="A153" s="25"/>
      <c r="B153" s="20"/>
      <c r="C153" s="20"/>
      <c r="D153" s="20"/>
      <c r="E153" s="20"/>
      <c r="F153" s="20" t="s">
        <v>19</v>
      </c>
      <c r="G153" s="20"/>
      <c r="H153" s="20"/>
      <c r="I153" s="10"/>
      <c r="J153" s="20"/>
      <c r="K153" s="21">
        <v>3060000030</v>
      </c>
      <c r="L153" s="18" t="s">
        <v>19</v>
      </c>
      <c r="M153" s="19" t="s">
        <v>1</v>
      </c>
      <c r="T153" s="31" t="s">
        <v>273</v>
      </c>
      <c r="U153" s="31">
        <v>10881</v>
      </c>
      <c r="V153" s="31" t="s">
        <v>273</v>
      </c>
      <c r="W153" s="31">
        <v>10881</v>
      </c>
    </row>
    <row r="154" spans="1:25" s="9" customFormat="1" x14ac:dyDescent="0.2">
      <c r="A154" s="25"/>
      <c r="B154" s="20"/>
      <c r="C154" s="20"/>
      <c r="D154" s="20"/>
      <c r="E154" s="20"/>
      <c r="F154" s="20" t="s">
        <v>314</v>
      </c>
      <c r="G154" s="20"/>
      <c r="H154" s="20"/>
      <c r="I154" s="10"/>
      <c r="J154" s="20"/>
      <c r="K154" s="21">
        <v>3060000050</v>
      </c>
      <c r="L154" s="10" t="str">
        <f>CONCATENATE(B154,C154,D154,E154,F154,G154,H154,J154)</f>
        <v xml:space="preserve">#2021#Digitalisering </v>
      </c>
      <c r="M154" s="19" t="s">
        <v>301</v>
      </c>
      <c r="T154" s="31" t="s">
        <v>273</v>
      </c>
      <c r="U154" s="31">
        <v>10881</v>
      </c>
      <c r="V154" s="31" t="s">
        <v>273</v>
      </c>
      <c r="W154" s="31">
        <v>10881</v>
      </c>
    </row>
    <row r="155" spans="1:25" x14ac:dyDescent="0.2">
      <c r="A155" s="25"/>
      <c r="B155" s="20"/>
      <c r="C155" s="20"/>
      <c r="D155" s="20"/>
      <c r="E155" s="20"/>
      <c r="F155" s="20" t="s">
        <v>512</v>
      </c>
      <c r="G155" s="20"/>
      <c r="H155" s="20"/>
      <c r="I155" s="10"/>
      <c r="J155" s="20"/>
      <c r="K155" s="21">
        <v>3060000060</v>
      </c>
      <c r="L155" s="18" t="s">
        <v>512</v>
      </c>
      <c r="M155" s="19" t="s">
        <v>527</v>
      </c>
      <c r="T155" s="31" t="s">
        <v>273</v>
      </c>
      <c r="U155" s="31">
        <v>10881</v>
      </c>
      <c r="V155" s="31" t="s">
        <v>273</v>
      </c>
      <c r="W155" s="31">
        <v>10881</v>
      </c>
    </row>
    <row r="156" spans="1:25" x14ac:dyDescent="0.2">
      <c r="A156" s="25"/>
      <c r="B156" s="20"/>
      <c r="C156" s="20"/>
      <c r="D156" s="20"/>
      <c r="E156" s="20"/>
      <c r="F156" s="20" t="s">
        <v>513</v>
      </c>
      <c r="G156" s="20"/>
      <c r="H156" s="20"/>
      <c r="I156" s="10"/>
      <c r="J156" s="20"/>
      <c r="K156" s="21">
        <v>3060000091</v>
      </c>
      <c r="L156" s="18" t="str">
        <f t="shared" ref="L156:L180" si="0">CONCATENATE(B156,C156,D156,E156,F156,G156,H156,J156)</f>
        <v>#2022#Køb af ejendomme 2021</v>
      </c>
      <c r="M156" s="19" t="s">
        <v>527</v>
      </c>
      <c r="T156" s="31" t="s">
        <v>273</v>
      </c>
      <c r="U156" s="31">
        <v>10881</v>
      </c>
      <c r="V156" s="31" t="s">
        <v>273</v>
      </c>
      <c r="W156" s="31">
        <v>10881</v>
      </c>
    </row>
    <row r="157" spans="1:25" x14ac:dyDescent="0.2">
      <c r="A157" s="25"/>
      <c r="B157" s="20"/>
      <c r="C157" s="20"/>
      <c r="D157" s="20"/>
      <c r="E157" s="20"/>
      <c r="F157" s="20" t="s">
        <v>288</v>
      </c>
      <c r="G157" s="20"/>
      <c r="H157" s="20"/>
      <c r="I157" s="10"/>
      <c r="J157" s="20"/>
      <c r="K157" s="21">
        <v>3060000101</v>
      </c>
      <c r="L157" s="10" t="str">
        <f t="shared" si="0"/>
        <v>#2021# Brand &amp; Redning Sdj. - Anlægsbidrag 2021</v>
      </c>
      <c r="M157" s="19" t="s">
        <v>301</v>
      </c>
      <c r="T157" s="31" t="s">
        <v>273</v>
      </c>
      <c r="U157" s="31">
        <v>10888</v>
      </c>
      <c r="V157" s="31" t="s">
        <v>273</v>
      </c>
      <c r="W157" s="31">
        <v>10888</v>
      </c>
    </row>
    <row r="158" spans="1:25" x14ac:dyDescent="0.2">
      <c r="A158" s="25"/>
      <c r="B158" s="20"/>
      <c r="C158" s="20"/>
      <c r="D158" s="20"/>
      <c r="E158" s="20"/>
      <c r="F158" s="20" t="s">
        <v>514</v>
      </c>
      <c r="G158" s="20"/>
      <c r="H158" s="20"/>
      <c r="I158" s="10"/>
      <c r="J158" s="20"/>
      <c r="K158" s="21">
        <v>3060000102</v>
      </c>
      <c r="L158" s="18" t="str">
        <f t="shared" si="0"/>
        <v>#2022#Brand &amp; Redning Sdj. - Anlægsbidrag 2022</v>
      </c>
      <c r="M158" s="19" t="s">
        <v>527</v>
      </c>
      <c r="N158" s="9" t="s">
        <v>203</v>
      </c>
      <c r="T158" s="31" t="s">
        <v>273</v>
      </c>
      <c r="U158" s="31">
        <v>10888</v>
      </c>
      <c r="V158" s="31" t="s">
        <v>273</v>
      </c>
      <c r="W158" s="31">
        <v>10888</v>
      </c>
    </row>
    <row r="159" spans="1:25" x14ac:dyDescent="0.2">
      <c r="A159" s="24"/>
      <c r="B159" s="44"/>
      <c r="C159" s="44"/>
      <c r="D159" s="44"/>
      <c r="E159" s="44"/>
      <c r="F159" s="44" t="s">
        <v>688</v>
      </c>
      <c r="G159" s="44"/>
      <c r="H159" s="44"/>
      <c r="I159" s="32"/>
      <c r="J159" s="44"/>
      <c r="K159" s="45">
        <v>3060000103</v>
      </c>
      <c r="L159" s="32" t="str">
        <f t="shared" si="0"/>
        <v>#2023#Brand &amp; Redning Sdj. - Anlægsbidrag 2023</v>
      </c>
      <c r="M159" s="46" t="s">
        <v>678</v>
      </c>
      <c r="N159"/>
      <c r="O159"/>
      <c r="P159"/>
      <c r="Q159"/>
      <c r="R159"/>
      <c r="S159"/>
      <c r="T159" s="51"/>
      <c r="U159" s="51"/>
      <c r="V159" s="51" t="s">
        <v>273</v>
      </c>
      <c r="W159" s="51">
        <v>10888</v>
      </c>
      <c r="X159"/>
      <c r="Y159"/>
    </row>
    <row r="160" spans="1:25" x14ac:dyDescent="0.2">
      <c r="A160" s="24"/>
      <c r="B160" s="44"/>
      <c r="C160" s="44"/>
      <c r="D160" s="44"/>
      <c r="E160" s="44"/>
      <c r="F160" s="44" t="s">
        <v>869</v>
      </c>
      <c r="G160" s="44"/>
      <c r="H160" s="44"/>
      <c r="I160" s="32"/>
      <c r="J160" s="44"/>
      <c r="K160" s="45">
        <v>3060000104</v>
      </c>
      <c r="L160" s="32" t="str">
        <f t="shared" si="0"/>
        <v>#2024#Brand &amp; Redning Sdj. - Anlægsbidrag 2024</v>
      </c>
      <c r="M160" s="46" t="s">
        <v>836</v>
      </c>
      <c r="N160"/>
      <c r="O160"/>
      <c r="P160"/>
      <c r="Q160"/>
      <c r="R160"/>
      <c r="S160"/>
      <c r="T160" s="51"/>
      <c r="U160" s="51"/>
      <c r="V160" s="51" t="s">
        <v>273</v>
      </c>
      <c r="W160" s="51">
        <v>10888</v>
      </c>
      <c r="X160"/>
      <c r="Y160"/>
    </row>
    <row r="161" spans="1:25" x14ac:dyDescent="0.2">
      <c r="A161" s="34"/>
      <c r="B161" s="20"/>
      <c r="C161" s="20"/>
      <c r="D161" s="20"/>
      <c r="E161" s="20"/>
      <c r="F161" s="20" t="s">
        <v>815</v>
      </c>
      <c r="G161" s="20"/>
      <c r="H161" s="20"/>
      <c r="I161" s="10"/>
      <c r="J161" s="20"/>
      <c r="K161" s="21">
        <v>3060000105</v>
      </c>
      <c r="L161" s="18" t="str">
        <f>CONCATENATE(B161,C161,D161,E161,F161,G161,H161,J161)</f>
        <v>Brand &amp; Redning Sdj. - Anlægsbidrag 2025</v>
      </c>
      <c r="M161" s="19" t="s">
        <v>1</v>
      </c>
      <c r="T161" s="31"/>
      <c r="U161" s="31"/>
      <c r="V161" s="31" t="s">
        <v>273</v>
      </c>
      <c r="W161" s="31">
        <v>10888</v>
      </c>
    </row>
    <row r="162" spans="1:25" x14ac:dyDescent="0.2">
      <c r="A162" s="25"/>
      <c r="B162" s="20"/>
      <c r="C162" s="20"/>
      <c r="D162" s="20"/>
      <c r="E162" s="20"/>
      <c r="F162" s="20" t="s">
        <v>515</v>
      </c>
      <c r="G162" s="20"/>
      <c r="H162" s="20"/>
      <c r="I162" s="10"/>
      <c r="J162" s="20"/>
      <c r="K162" s="21">
        <v>3060000111</v>
      </c>
      <c r="L162" s="18" t="str">
        <f t="shared" si="0"/>
        <v>#2022#Salg af ejendomme 2020/2021</v>
      </c>
      <c r="M162" s="19" t="s">
        <v>527</v>
      </c>
      <c r="T162" s="31" t="s">
        <v>273</v>
      </c>
      <c r="U162" s="31">
        <v>10881</v>
      </c>
      <c r="V162" s="31" t="s">
        <v>273</v>
      </c>
      <c r="W162" s="31">
        <v>10881</v>
      </c>
    </row>
    <row r="163" spans="1:25" x14ac:dyDescent="0.2">
      <c r="A163" s="25"/>
      <c r="B163" s="20"/>
      <c r="C163" s="20"/>
      <c r="D163" s="20"/>
      <c r="E163" s="20"/>
      <c r="F163" s="20" t="s">
        <v>516</v>
      </c>
      <c r="G163" s="20"/>
      <c r="H163" s="20"/>
      <c r="I163" s="10"/>
      <c r="J163" s="20"/>
      <c r="K163" s="21">
        <v>3060000112</v>
      </c>
      <c r="L163" s="18" t="str">
        <f t="shared" si="0"/>
        <v>#2022#Salg af ejendomme 2022</v>
      </c>
      <c r="M163" s="19" t="s">
        <v>527</v>
      </c>
      <c r="T163" s="31" t="s">
        <v>273</v>
      </c>
      <c r="U163" s="31">
        <v>10881</v>
      </c>
      <c r="V163" s="31" t="s">
        <v>273</v>
      </c>
      <c r="W163" s="31">
        <v>10881</v>
      </c>
    </row>
    <row r="164" spans="1:25" x14ac:dyDescent="0.2">
      <c r="A164" s="24"/>
      <c r="B164" s="44"/>
      <c r="C164" s="44"/>
      <c r="D164" s="44"/>
      <c r="E164" s="44"/>
      <c r="F164" s="44" t="s">
        <v>689</v>
      </c>
      <c r="G164" s="44"/>
      <c r="H164" s="44"/>
      <c r="I164" s="32"/>
      <c r="J164" s="44"/>
      <c r="K164" s="45">
        <v>3060000113</v>
      </c>
      <c r="L164" s="32" t="str">
        <f t="shared" si="0"/>
        <v>#2023#Salg af ejendomme 2023</v>
      </c>
      <c r="M164" s="46" t="s">
        <v>678</v>
      </c>
      <c r="N164"/>
      <c r="O164"/>
      <c r="P164"/>
      <c r="Q164"/>
      <c r="R164"/>
      <c r="S164"/>
      <c r="T164" s="51"/>
      <c r="U164" s="51"/>
      <c r="V164" s="51" t="s">
        <v>273</v>
      </c>
      <c r="W164" s="51">
        <v>10881</v>
      </c>
      <c r="X164"/>
      <c r="Y164"/>
    </row>
    <row r="165" spans="1:25" x14ac:dyDescent="0.2">
      <c r="A165" s="34"/>
      <c r="B165" s="20"/>
      <c r="C165" s="20"/>
      <c r="D165" s="20"/>
      <c r="E165" s="20"/>
      <c r="F165" s="20" t="s">
        <v>544</v>
      </c>
      <c r="G165" s="20"/>
      <c r="H165" s="20"/>
      <c r="I165" s="10"/>
      <c r="J165" s="20"/>
      <c r="K165" s="21">
        <v>3060000114</v>
      </c>
      <c r="L165" s="18" t="str">
        <f t="shared" si="0"/>
        <v>Salg af ejendomme 2024</v>
      </c>
      <c r="M165" s="19" t="s">
        <v>1</v>
      </c>
      <c r="T165" s="31"/>
      <c r="U165" s="31"/>
      <c r="V165" s="31" t="s">
        <v>273</v>
      </c>
      <c r="W165" s="31">
        <v>10881</v>
      </c>
    </row>
    <row r="166" spans="1:25" x14ac:dyDescent="0.2">
      <c r="A166" s="25"/>
      <c r="B166" s="20"/>
      <c r="C166" s="20"/>
      <c r="D166" s="20"/>
      <c r="E166" s="20"/>
      <c r="F166" s="20" t="s">
        <v>833</v>
      </c>
      <c r="G166" s="20"/>
      <c r="H166" s="20"/>
      <c r="I166" s="10"/>
      <c r="J166" s="20"/>
      <c r="K166" s="21">
        <v>3060000115</v>
      </c>
      <c r="L166" s="18" t="str">
        <f t="shared" si="0"/>
        <v>Salg af ejendomme 2025</v>
      </c>
      <c r="M166" s="19" t="s">
        <v>1</v>
      </c>
      <c r="T166" s="31"/>
      <c r="U166" s="31"/>
      <c r="V166" s="31" t="s">
        <v>273</v>
      </c>
      <c r="W166" s="31">
        <v>10881</v>
      </c>
    </row>
    <row r="167" spans="1:25" x14ac:dyDescent="0.2">
      <c r="A167" s="25"/>
      <c r="B167" s="20"/>
      <c r="C167" s="20"/>
      <c r="D167" s="20"/>
      <c r="E167" s="20"/>
      <c r="F167" s="20" t="s">
        <v>1096</v>
      </c>
      <c r="G167" s="20"/>
      <c r="H167" s="20"/>
      <c r="I167" s="10"/>
      <c r="J167" s="20"/>
      <c r="K167" s="21">
        <v>3060000116</v>
      </c>
      <c r="L167" s="18" t="str">
        <f t="shared" si="0"/>
        <v>Køb af ejendomme 2025</v>
      </c>
      <c r="M167" s="19" t="s">
        <v>1</v>
      </c>
      <c r="T167" s="31"/>
      <c r="U167" s="31"/>
      <c r="V167" s="31" t="s">
        <v>273</v>
      </c>
      <c r="W167" s="31">
        <v>10881</v>
      </c>
    </row>
    <row r="168" spans="1:25" x14ac:dyDescent="0.2">
      <c r="A168" s="25"/>
      <c r="B168" s="20"/>
      <c r="C168" s="20"/>
      <c r="D168" s="20"/>
      <c r="E168" s="20"/>
      <c r="F168" s="20" t="s">
        <v>315</v>
      </c>
      <c r="G168" s="20"/>
      <c r="H168" s="20"/>
      <c r="I168" s="10"/>
      <c r="J168" s="20"/>
      <c r="K168" s="21">
        <v>3060000130</v>
      </c>
      <c r="L168" s="10" t="str">
        <f t="shared" si="0"/>
        <v>#2020#Nedrivning Rødekro skole</v>
      </c>
      <c r="M168" s="19" t="s">
        <v>301</v>
      </c>
      <c r="T168" s="31"/>
      <c r="U168" s="31"/>
      <c r="V168" s="31"/>
      <c r="W168" s="31"/>
    </row>
    <row r="169" spans="1:25" x14ac:dyDescent="0.2">
      <c r="A169" s="25"/>
      <c r="B169" s="20"/>
      <c r="C169" s="20"/>
      <c r="D169" s="20"/>
      <c r="E169" s="20"/>
      <c r="F169" s="20" t="s">
        <v>131</v>
      </c>
      <c r="G169" s="20"/>
      <c r="H169" s="20"/>
      <c r="I169" s="10"/>
      <c r="J169" s="20"/>
      <c r="K169" s="21">
        <v>3060000139</v>
      </c>
      <c r="L169" s="10" t="str">
        <f t="shared" si="0"/>
        <v>Område nord for Kilen</v>
      </c>
      <c r="M169" s="19" t="s">
        <v>2</v>
      </c>
      <c r="T169" s="31"/>
      <c r="U169" s="31"/>
      <c r="V169" s="31" t="s">
        <v>273</v>
      </c>
      <c r="W169" s="31">
        <v>10881</v>
      </c>
    </row>
    <row r="170" spans="1:25" x14ac:dyDescent="0.2">
      <c r="A170" s="25"/>
      <c r="B170" s="20"/>
      <c r="C170" s="20"/>
      <c r="D170" s="20"/>
      <c r="E170" s="20"/>
      <c r="G170" s="20" t="s">
        <v>652</v>
      </c>
      <c r="H170" s="20"/>
      <c r="I170" s="10"/>
      <c r="J170" s="20"/>
      <c r="K170" s="21">
        <v>3060000140</v>
      </c>
      <c r="L170" s="18" t="s">
        <v>652</v>
      </c>
      <c r="M170" s="19" t="s">
        <v>1</v>
      </c>
      <c r="T170" s="31" t="s">
        <v>273</v>
      </c>
      <c r="U170" s="31">
        <v>10881</v>
      </c>
      <c r="V170" s="31" t="s">
        <v>273</v>
      </c>
      <c r="W170" s="31">
        <v>10881</v>
      </c>
    </row>
    <row r="171" spans="1:25" x14ac:dyDescent="0.2">
      <c r="A171" s="25"/>
      <c r="B171" s="20"/>
      <c r="C171" s="20"/>
      <c r="D171" s="20"/>
      <c r="E171" s="20"/>
      <c r="F171" s="20"/>
      <c r="G171" s="20" t="s">
        <v>651</v>
      </c>
      <c r="H171" s="20"/>
      <c r="I171" s="10"/>
      <c r="J171" s="20"/>
      <c r="K171" s="21">
        <v>3060000141</v>
      </c>
      <c r="L171" s="18" t="s">
        <v>651</v>
      </c>
      <c r="M171" s="19" t="s">
        <v>1</v>
      </c>
      <c r="T171" s="31" t="s">
        <v>273</v>
      </c>
      <c r="U171" s="31">
        <v>10881</v>
      </c>
      <c r="V171" s="31" t="s">
        <v>273</v>
      </c>
      <c r="W171" s="31">
        <v>10881</v>
      </c>
    </row>
    <row r="172" spans="1:25" x14ac:dyDescent="0.2">
      <c r="A172" s="25"/>
      <c r="B172" s="20"/>
      <c r="C172" s="20"/>
      <c r="D172" s="20"/>
      <c r="E172" s="20"/>
      <c r="F172" s="20"/>
      <c r="G172" s="20" t="s">
        <v>222</v>
      </c>
      <c r="H172" s="20"/>
      <c r="I172" s="10"/>
      <c r="J172" s="20"/>
      <c r="K172" s="21">
        <v>3060000142</v>
      </c>
      <c r="L172" s="18" t="s">
        <v>222</v>
      </c>
      <c r="M172" s="19" t="s">
        <v>1</v>
      </c>
      <c r="T172" s="31" t="s">
        <v>273</v>
      </c>
      <c r="U172" s="31">
        <v>10881</v>
      </c>
      <c r="V172" s="31" t="s">
        <v>273</v>
      </c>
      <c r="W172" s="31">
        <v>10881</v>
      </c>
    </row>
    <row r="173" spans="1:25" x14ac:dyDescent="0.2">
      <c r="A173" s="25"/>
      <c r="B173" s="20"/>
      <c r="C173" s="20"/>
      <c r="D173" s="20"/>
      <c r="E173" s="20"/>
      <c r="F173" s="20"/>
      <c r="G173" s="20" t="s">
        <v>653</v>
      </c>
      <c r="H173" s="20"/>
      <c r="I173" s="10"/>
      <c r="J173" s="20"/>
      <c r="K173" s="21">
        <v>3060000143</v>
      </c>
      <c r="L173" s="18" t="s">
        <v>653</v>
      </c>
      <c r="M173" s="19" t="s">
        <v>1</v>
      </c>
      <c r="T173" s="31" t="s">
        <v>273</v>
      </c>
      <c r="U173" s="31">
        <v>10881</v>
      </c>
      <c r="V173" s="31" t="s">
        <v>273</v>
      </c>
      <c r="W173" s="31">
        <v>10881</v>
      </c>
    </row>
    <row r="174" spans="1:25" x14ac:dyDescent="0.2">
      <c r="A174" s="25"/>
      <c r="B174" s="20"/>
      <c r="C174" s="20"/>
      <c r="D174" s="20"/>
      <c r="E174" s="20"/>
      <c r="F174" s="20"/>
      <c r="G174" s="20" t="s">
        <v>654</v>
      </c>
      <c r="H174" s="20"/>
      <c r="I174" s="10"/>
      <c r="J174" s="20"/>
      <c r="K174" s="21">
        <v>3060000144</v>
      </c>
      <c r="L174" s="18" t="s">
        <v>654</v>
      </c>
      <c r="M174" s="19" t="s">
        <v>1</v>
      </c>
      <c r="T174" s="31" t="s">
        <v>273</v>
      </c>
      <c r="U174" s="31">
        <v>10881</v>
      </c>
      <c r="V174" s="31" t="s">
        <v>273</v>
      </c>
      <c r="W174" s="31">
        <v>10881</v>
      </c>
    </row>
    <row r="175" spans="1:25" x14ac:dyDescent="0.2">
      <c r="A175" s="25"/>
      <c r="B175" s="20"/>
      <c r="C175" s="20"/>
      <c r="D175" s="20"/>
      <c r="E175" s="20"/>
      <c r="F175" s="20" t="s">
        <v>210</v>
      </c>
      <c r="G175" s="20"/>
      <c r="H175" s="20"/>
      <c r="I175" s="10"/>
      <c r="J175" s="20"/>
      <c r="K175" s="21">
        <v>3060000150</v>
      </c>
      <c r="L175" s="18" t="str">
        <f t="shared" si="0"/>
        <v>Anlægsreserve til svømmehal, Arena Aab.</v>
      </c>
      <c r="M175" s="19" t="s">
        <v>1</v>
      </c>
      <c r="T175" s="31" t="s">
        <v>273</v>
      </c>
      <c r="U175" s="31">
        <v>10881</v>
      </c>
      <c r="V175" s="31" t="s">
        <v>273</v>
      </c>
      <c r="W175" s="31">
        <v>10881</v>
      </c>
    </row>
    <row r="176" spans="1:25" x14ac:dyDescent="0.2">
      <c r="A176" s="25"/>
      <c r="B176" s="20"/>
      <c r="C176" s="20"/>
      <c r="D176" s="20"/>
      <c r="E176" s="20"/>
      <c r="F176" s="20" t="s">
        <v>850</v>
      </c>
      <c r="G176" s="20"/>
      <c r="H176" s="20"/>
      <c r="I176" s="10"/>
      <c r="J176" s="20"/>
      <c r="K176" s="21">
        <v>3060000160</v>
      </c>
      <c r="L176" s="10" t="s">
        <v>850</v>
      </c>
      <c r="M176" s="19" t="s">
        <v>836</v>
      </c>
      <c r="T176" s="31" t="s">
        <v>273</v>
      </c>
      <c r="U176" s="31">
        <v>10881</v>
      </c>
      <c r="V176" s="31" t="s">
        <v>273</v>
      </c>
      <c r="W176" s="31">
        <v>10881</v>
      </c>
    </row>
    <row r="177" spans="1:23" x14ac:dyDescent="0.2">
      <c r="A177" s="25"/>
      <c r="B177" s="20"/>
      <c r="C177" s="20"/>
      <c r="D177" s="20"/>
      <c r="E177" s="20"/>
      <c r="F177" s="20" t="s">
        <v>773</v>
      </c>
      <c r="G177" s="20"/>
      <c r="H177" s="20"/>
      <c r="I177" s="10"/>
      <c r="J177" s="20"/>
      <c r="K177" s="21">
        <v>3030000161</v>
      </c>
      <c r="L177" s="10" t="str">
        <f t="shared" si="0"/>
        <v>#Klimasikring Aabenraa havn</v>
      </c>
      <c r="M177" s="19" t="s">
        <v>678</v>
      </c>
      <c r="T177" s="31"/>
      <c r="U177" s="31"/>
      <c r="V177" s="31" t="s">
        <v>273</v>
      </c>
      <c r="W177" s="31">
        <v>10881</v>
      </c>
    </row>
    <row r="178" spans="1:23" x14ac:dyDescent="0.2">
      <c r="A178" s="25"/>
      <c r="B178" s="20"/>
      <c r="C178" s="20"/>
      <c r="D178" s="20"/>
      <c r="E178" s="20"/>
      <c r="F178" s="20" t="s">
        <v>770</v>
      </c>
      <c r="G178" s="20"/>
      <c r="H178" s="20"/>
      <c r="I178" s="10"/>
      <c r="J178" s="20"/>
      <c r="K178" s="21">
        <v>3060000161</v>
      </c>
      <c r="L178" s="18" t="str">
        <f t="shared" ref="L178" si="1">CONCATENATE(B178,C178,D178,E178,F178,G178,H178,J178)</f>
        <v>Klimasikring Aabenraa havn</v>
      </c>
      <c r="M178" s="19" t="s">
        <v>1</v>
      </c>
      <c r="T178" s="31"/>
      <c r="U178" s="31"/>
      <c r="V178" s="31" t="s">
        <v>273</v>
      </c>
      <c r="W178" s="31">
        <v>10881</v>
      </c>
    </row>
    <row r="179" spans="1:23" x14ac:dyDescent="0.2">
      <c r="A179" s="25"/>
      <c r="B179" s="20"/>
      <c r="C179" s="20"/>
      <c r="D179" s="20"/>
      <c r="E179" s="20"/>
      <c r="F179" s="20" t="s">
        <v>851</v>
      </c>
      <c r="G179" s="20"/>
      <c r="H179" s="20"/>
      <c r="I179" s="10"/>
      <c r="J179" s="20"/>
      <c r="K179" s="21">
        <v>3060000170</v>
      </c>
      <c r="L179" s="10" t="str">
        <f t="shared" si="0"/>
        <v>#2024#Anlægspulje til prisstigninger 2024</v>
      </c>
      <c r="M179" s="19" t="s">
        <v>836</v>
      </c>
      <c r="T179" s="31"/>
      <c r="U179" s="31"/>
      <c r="V179" s="31" t="s">
        <v>273</v>
      </c>
      <c r="W179" s="31">
        <v>10881</v>
      </c>
    </row>
    <row r="180" spans="1:23" x14ac:dyDescent="0.2">
      <c r="A180" s="25"/>
      <c r="B180" s="20"/>
      <c r="C180" s="20"/>
      <c r="D180" s="20"/>
      <c r="E180" s="20"/>
      <c r="F180" s="20" t="s">
        <v>816</v>
      </c>
      <c r="G180" s="20"/>
      <c r="H180" s="20"/>
      <c r="I180" s="10"/>
      <c r="J180" s="20"/>
      <c r="K180" s="21">
        <v>3060000171</v>
      </c>
      <c r="L180" s="18" t="str">
        <f t="shared" si="0"/>
        <v>Anlægspulje til prisstigninger 2025</v>
      </c>
      <c r="M180" s="19" t="s">
        <v>1</v>
      </c>
      <c r="T180" s="31"/>
      <c r="U180" s="31"/>
      <c r="V180" s="31" t="s">
        <v>273</v>
      </c>
      <c r="W180" s="31">
        <v>10881</v>
      </c>
    </row>
    <row r="181" spans="1:23" x14ac:dyDescent="0.2">
      <c r="A181" s="25"/>
      <c r="B181" s="20"/>
      <c r="C181" s="20"/>
      <c r="D181" s="20"/>
      <c r="E181" s="20"/>
      <c r="F181" s="20" t="s">
        <v>852</v>
      </c>
      <c r="G181" s="20"/>
      <c r="H181" s="20"/>
      <c r="I181" s="10"/>
      <c r="J181" s="20"/>
      <c r="K181" s="21">
        <v>3060000180</v>
      </c>
      <c r="L181" s="10" t="s">
        <v>852</v>
      </c>
      <c r="M181" s="19" t="s">
        <v>836</v>
      </c>
      <c r="T181" s="31"/>
      <c r="U181" s="31"/>
      <c r="V181" s="31" t="s">
        <v>273</v>
      </c>
      <c r="W181" s="31">
        <v>10881</v>
      </c>
    </row>
    <row r="182" spans="1:23" x14ac:dyDescent="0.2">
      <c r="A182" s="34"/>
      <c r="B182" s="17"/>
      <c r="C182" s="17"/>
      <c r="D182" s="17"/>
      <c r="E182" s="17"/>
      <c r="F182" s="17" t="s">
        <v>592</v>
      </c>
      <c r="G182" s="17"/>
      <c r="H182" s="17"/>
      <c r="I182" s="7"/>
      <c r="J182" s="17"/>
      <c r="K182" s="16">
        <v>3060000190</v>
      </c>
      <c r="L182" s="18" t="s">
        <v>592</v>
      </c>
      <c r="M182" s="15" t="s">
        <v>1</v>
      </c>
      <c r="N182" s="23"/>
      <c r="T182" s="31"/>
      <c r="U182" s="31"/>
      <c r="V182" s="31" t="s">
        <v>273</v>
      </c>
      <c r="W182" s="31">
        <v>10881</v>
      </c>
    </row>
    <row r="183" spans="1:23" x14ac:dyDescent="0.2">
      <c r="A183" s="34"/>
      <c r="B183" s="17"/>
      <c r="C183" s="17"/>
      <c r="D183" s="17"/>
      <c r="E183" s="17"/>
      <c r="F183" s="17" t="s">
        <v>738</v>
      </c>
      <c r="G183" s="17"/>
      <c r="H183" s="17"/>
      <c r="I183" s="7"/>
      <c r="J183" s="17"/>
      <c r="K183" s="16">
        <v>3060000200</v>
      </c>
      <c r="L183" s="18" t="s">
        <v>738</v>
      </c>
      <c r="M183" s="15" t="s">
        <v>1</v>
      </c>
      <c r="N183" s="23"/>
      <c r="T183" s="31"/>
      <c r="U183" s="31"/>
      <c r="V183" s="31" t="s">
        <v>273</v>
      </c>
      <c r="W183" s="31">
        <v>10881</v>
      </c>
    </row>
    <row r="184" spans="1:23" s="14" customFormat="1" x14ac:dyDescent="0.2">
      <c r="A184" s="58"/>
      <c r="B184" s="59"/>
      <c r="C184" s="59"/>
      <c r="D184" s="59"/>
      <c r="E184" s="59"/>
      <c r="F184" s="57" t="s">
        <v>797</v>
      </c>
      <c r="G184" s="57"/>
      <c r="H184" s="57"/>
      <c r="I184" s="52"/>
      <c r="J184" s="57"/>
      <c r="K184" s="60">
        <v>3060000210</v>
      </c>
      <c r="L184" s="18" t="s">
        <v>797</v>
      </c>
      <c r="M184" s="61" t="s">
        <v>1</v>
      </c>
      <c r="N184" s="62"/>
      <c r="O184" s="48"/>
      <c r="P184" s="48"/>
      <c r="Q184" s="48"/>
      <c r="R184" s="48"/>
      <c r="S184" s="48"/>
      <c r="T184" s="49"/>
      <c r="U184" s="49"/>
      <c r="V184" s="49" t="s">
        <v>273</v>
      </c>
      <c r="W184" s="49">
        <v>10881</v>
      </c>
    </row>
    <row r="185" spans="1:23" x14ac:dyDescent="0.2">
      <c r="A185" s="25"/>
      <c r="B185" s="20"/>
      <c r="C185" s="20" t="s">
        <v>112</v>
      </c>
      <c r="D185" s="20"/>
      <c r="E185" s="20"/>
      <c r="F185" s="20"/>
      <c r="G185" s="20"/>
      <c r="H185" s="20"/>
      <c r="I185" s="10"/>
      <c r="J185" s="20"/>
      <c r="K185" s="21">
        <v>3070000000</v>
      </c>
      <c r="L185" s="10" t="s">
        <v>11</v>
      </c>
      <c r="M185" s="19" t="s">
        <v>2</v>
      </c>
      <c r="T185" s="31"/>
      <c r="U185" s="31"/>
      <c r="V185" s="31"/>
      <c r="W185" s="31"/>
    </row>
    <row r="186" spans="1:23" x14ac:dyDescent="0.2">
      <c r="A186" s="25"/>
      <c r="B186" s="20"/>
      <c r="C186" s="20"/>
      <c r="D186" s="20" t="s">
        <v>113</v>
      </c>
      <c r="E186" s="20"/>
      <c r="F186" s="20"/>
      <c r="G186" s="20"/>
      <c r="H186" s="20"/>
      <c r="I186" s="10"/>
      <c r="J186" s="20"/>
      <c r="K186" s="21">
        <v>3073000001</v>
      </c>
      <c r="L186" s="10" t="s">
        <v>12</v>
      </c>
      <c r="M186" s="19" t="s">
        <v>2</v>
      </c>
      <c r="T186" s="31"/>
      <c r="U186" s="31"/>
      <c r="V186" s="31"/>
      <c r="W186" s="31"/>
    </row>
    <row r="187" spans="1:23" x14ac:dyDescent="0.2">
      <c r="A187" s="25"/>
      <c r="B187" s="20"/>
      <c r="C187" s="20"/>
      <c r="D187" s="20"/>
      <c r="E187" s="20" t="s">
        <v>113</v>
      </c>
      <c r="F187" s="20"/>
      <c r="G187" s="20"/>
      <c r="H187" s="20"/>
      <c r="I187" s="10"/>
      <c r="J187" s="20"/>
      <c r="K187" s="21">
        <v>3073000002</v>
      </c>
      <c r="L187" s="10" t="s">
        <v>13</v>
      </c>
      <c r="M187" s="19" t="s">
        <v>2</v>
      </c>
      <c r="T187" s="31"/>
      <c r="U187" s="31"/>
      <c r="V187" s="31"/>
      <c r="W187" s="31"/>
    </row>
    <row r="188" spans="1:23" x14ac:dyDescent="0.2">
      <c r="A188" s="25"/>
      <c r="B188" s="20"/>
      <c r="C188" s="20"/>
      <c r="D188" s="20"/>
      <c r="E188" s="20"/>
      <c r="F188" s="20" t="s">
        <v>114</v>
      </c>
      <c r="G188" s="20"/>
      <c r="H188" s="20"/>
      <c r="I188" s="10"/>
      <c r="J188" s="20"/>
      <c r="K188" s="21">
        <v>3073000010</v>
      </c>
      <c r="L188" s="18" t="s">
        <v>114</v>
      </c>
      <c r="M188" s="19" t="s">
        <v>1</v>
      </c>
      <c r="T188" s="31" t="s">
        <v>274</v>
      </c>
      <c r="U188" s="31">
        <v>75884</v>
      </c>
      <c r="V188" s="31" t="s">
        <v>275</v>
      </c>
      <c r="W188" s="31">
        <v>70883</v>
      </c>
    </row>
    <row r="189" spans="1:23" x14ac:dyDescent="0.2">
      <c r="A189" s="25"/>
      <c r="B189" s="20"/>
      <c r="C189" s="20"/>
      <c r="D189" s="20"/>
      <c r="E189" s="20" t="s">
        <v>115</v>
      </c>
      <c r="F189" s="20"/>
      <c r="G189" s="20"/>
      <c r="H189" s="20"/>
      <c r="I189" s="10"/>
      <c r="J189" s="20"/>
      <c r="K189" s="21">
        <v>3073100000</v>
      </c>
      <c r="L189" s="10" t="s">
        <v>20</v>
      </c>
      <c r="M189" s="19" t="s">
        <v>2</v>
      </c>
      <c r="T189" s="31"/>
      <c r="U189" s="31"/>
      <c r="V189" s="31"/>
      <c r="W189" s="31"/>
    </row>
    <row r="190" spans="1:23" x14ac:dyDescent="0.2">
      <c r="A190" s="25"/>
      <c r="B190" s="20"/>
      <c r="C190" s="20"/>
      <c r="D190" s="20"/>
      <c r="E190" s="20"/>
      <c r="F190" s="20" t="s">
        <v>323</v>
      </c>
      <c r="G190" s="20"/>
      <c r="H190" s="20"/>
      <c r="I190" s="10"/>
      <c r="J190" s="20"/>
      <c r="K190" s="21">
        <v>3073100100</v>
      </c>
      <c r="L190" s="10" t="s">
        <v>323</v>
      </c>
      <c r="M190" s="19" t="s">
        <v>301</v>
      </c>
      <c r="T190" s="31"/>
      <c r="U190" s="31"/>
      <c r="V190" s="31"/>
      <c r="W190" s="31"/>
    </row>
    <row r="191" spans="1:23" x14ac:dyDescent="0.2">
      <c r="A191" s="25"/>
      <c r="B191" s="20"/>
      <c r="C191" s="20"/>
      <c r="D191" s="20"/>
      <c r="E191" s="20"/>
      <c r="F191" s="20"/>
      <c r="G191" s="20" t="s">
        <v>323</v>
      </c>
      <c r="H191" s="20"/>
      <c r="I191" s="10"/>
      <c r="J191" s="20"/>
      <c r="K191" s="21">
        <v>3073100110</v>
      </c>
      <c r="L191" s="10" t="s">
        <v>323</v>
      </c>
      <c r="M191" s="19" t="s">
        <v>301</v>
      </c>
      <c r="T191" s="31" t="s">
        <v>274</v>
      </c>
      <c r="U191" s="31">
        <v>75884</v>
      </c>
      <c r="V191" s="31" t="s">
        <v>275</v>
      </c>
      <c r="W191" s="31">
        <v>70883</v>
      </c>
    </row>
    <row r="192" spans="1:23" x14ac:dyDescent="0.2">
      <c r="A192" s="25"/>
      <c r="B192" s="20"/>
      <c r="C192" s="20"/>
      <c r="D192" s="20"/>
      <c r="E192" s="20"/>
      <c r="F192" s="20"/>
      <c r="G192" s="20" t="s">
        <v>352</v>
      </c>
      <c r="H192" s="20"/>
      <c r="I192" s="10"/>
      <c r="J192" s="20"/>
      <c r="K192" s="21">
        <v>3073100120</v>
      </c>
      <c r="L192" s="10" t="s">
        <v>352</v>
      </c>
      <c r="M192" s="19" t="s">
        <v>301</v>
      </c>
      <c r="T192" s="31" t="s">
        <v>274</v>
      </c>
      <c r="U192" s="31">
        <v>75884</v>
      </c>
      <c r="V192" s="31" t="s">
        <v>275</v>
      </c>
      <c r="W192" s="31">
        <v>70883</v>
      </c>
    </row>
    <row r="193" spans="1:23" x14ac:dyDescent="0.2">
      <c r="A193" s="25"/>
      <c r="B193" s="20"/>
      <c r="C193" s="20"/>
      <c r="D193" s="20"/>
      <c r="E193" s="20"/>
      <c r="F193" s="20"/>
      <c r="G193" s="20" t="s">
        <v>324</v>
      </c>
      <c r="H193" s="20"/>
      <c r="I193" s="10"/>
      <c r="J193" s="20"/>
      <c r="K193" s="21">
        <v>3073100130</v>
      </c>
      <c r="L193" s="10" t="s">
        <v>324</v>
      </c>
      <c r="M193" s="19" t="s">
        <v>301</v>
      </c>
      <c r="T193" s="31" t="s">
        <v>274</v>
      </c>
      <c r="U193" s="31">
        <v>75884</v>
      </c>
      <c r="V193" s="31" t="s">
        <v>275</v>
      </c>
      <c r="W193" s="31">
        <v>70883</v>
      </c>
    </row>
    <row r="194" spans="1:23" x14ac:dyDescent="0.2">
      <c r="A194" s="25"/>
      <c r="B194" s="20"/>
      <c r="C194" s="20"/>
      <c r="D194" s="20"/>
      <c r="E194" s="20"/>
      <c r="F194" s="20"/>
      <c r="G194" s="20" t="s">
        <v>325</v>
      </c>
      <c r="H194" s="20"/>
      <c r="I194" s="10"/>
      <c r="J194" s="20"/>
      <c r="K194" s="21">
        <v>3073100140</v>
      </c>
      <c r="L194" s="10" t="s">
        <v>325</v>
      </c>
      <c r="M194" s="19" t="s">
        <v>301</v>
      </c>
      <c r="T194" s="31"/>
      <c r="U194" s="31"/>
      <c r="V194" s="31"/>
      <c r="W194" s="31"/>
    </row>
    <row r="195" spans="1:23" x14ac:dyDescent="0.2">
      <c r="A195" s="25"/>
      <c r="B195" s="20"/>
      <c r="C195" s="20"/>
      <c r="D195" s="20"/>
      <c r="E195" s="20"/>
      <c r="F195" s="20"/>
      <c r="G195" s="20"/>
      <c r="H195" s="20" t="s">
        <v>326</v>
      </c>
      <c r="I195" s="10"/>
      <c r="J195" s="20"/>
      <c r="K195" s="21">
        <v>3073100141</v>
      </c>
      <c r="L195" s="10" t="s">
        <v>326</v>
      </c>
      <c r="M195" s="19" t="s">
        <v>301</v>
      </c>
      <c r="T195" s="31" t="s">
        <v>274</v>
      </c>
      <c r="U195" s="31">
        <v>75884</v>
      </c>
      <c r="V195" s="31" t="s">
        <v>275</v>
      </c>
      <c r="W195" s="31">
        <v>70883</v>
      </c>
    </row>
    <row r="196" spans="1:23" x14ac:dyDescent="0.2">
      <c r="A196" s="25"/>
      <c r="B196" s="20"/>
      <c r="C196" s="20"/>
      <c r="D196" s="20"/>
      <c r="E196" s="20"/>
      <c r="F196" s="20"/>
      <c r="G196" s="20"/>
      <c r="H196" s="20" t="s">
        <v>327</v>
      </c>
      <c r="I196" s="10"/>
      <c r="J196" s="20"/>
      <c r="K196" s="21">
        <v>3073100142</v>
      </c>
      <c r="L196" s="10" t="s">
        <v>327</v>
      </c>
      <c r="M196" s="19" t="s">
        <v>301</v>
      </c>
      <c r="T196" s="31" t="s">
        <v>274</v>
      </c>
      <c r="U196" s="31">
        <v>75884</v>
      </c>
      <c r="V196" s="31" t="s">
        <v>275</v>
      </c>
      <c r="W196" s="31">
        <v>70883</v>
      </c>
    </row>
    <row r="197" spans="1:23" x14ac:dyDescent="0.2">
      <c r="A197" s="25"/>
      <c r="B197" s="20"/>
      <c r="C197" s="20"/>
      <c r="D197" s="20"/>
      <c r="E197" s="20"/>
      <c r="F197" s="20"/>
      <c r="G197" s="20"/>
      <c r="H197" s="20" t="s">
        <v>328</v>
      </c>
      <c r="I197" s="10"/>
      <c r="J197" s="20"/>
      <c r="K197" s="21">
        <v>3073100143</v>
      </c>
      <c r="L197" s="10" t="s">
        <v>328</v>
      </c>
      <c r="M197" s="19" t="s">
        <v>301</v>
      </c>
      <c r="T197" s="31" t="s">
        <v>274</v>
      </c>
      <c r="U197" s="31">
        <v>75884</v>
      </c>
      <c r="V197" s="31" t="s">
        <v>275</v>
      </c>
      <c r="W197" s="31">
        <v>70883</v>
      </c>
    </row>
    <row r="198" spans="1:23" x14ac:dyDescent="0.2">
      <c r="A198" s="25"/>
      <c r="B198" s="20"/>
      <c r="C198" s="20"/>
      <c r="D198" s="20"/>
      <c r="E198" s="20"/>
      <c r="F198" s="20"/>
      <c r="G198" s="20"/>
      <c r="H198" s="20" t="s">
        <v>329</v>
      </c>
      <c r="I198" s="10"/>
      <c r="J198" s="20"/>
      <c r="K198" s="21">
        <v>3073100144</v>
      </c>
      <c r="L198" s="10" t="s">
        <v>329</v>
      </c>
      <c r="M198" s="19" t="s">
        <v>301</v>
      </c>
      <c r="T198" s="31" t="s">
        <v>274</v>
      </c>
      <c r="U198" s="31">
        <v>75884</v>
      </c>
      <c r="V198" s="31" t="s">
        <v>275</v>
      </c>
      <c r="W198" s="31">
        <v>70883</v>
      </c>
    </row>
    <row r="199" spans="1:23" x14ac:dyDescent="0.2">
      <c r="A199" s="25"/>
      <c r="B199" s="20"/>
      <c r="C199" s="20"/>
      <c r="D199" s="20"/>
      <c r="E199" s="20"/>
      <c r="F199" s="20"/>
      <c r="G199" s="20"/>
      <c r="H199" s="20" t="s">
        <v>330</v>
      </c>
      <c r="I199" s="10"/>
      <c r="J199" s="20"/>
      <c r="K199" s="21">
        <v>3073100145</v>
      </c>
      <c r="L199" s="10" t="s">
        <v>330</v>
      </c>
      <c r="M199" s="19" t="s">
        <v>301</v>
      </c>
      <c r="T199" s="31" t="s">
        <v>274</v>
      </c>
      <c r="U199" s="31">
        <v>75884</v>
      </c>
      <c r="V199" s="31" t="s">
        <v>275</v>
      </c>
      <c r="W199" s="31">
        <v>70883</v>
      </c>
    </row>
    <row r="200" spans="1:23" x14ac:dyDescent="0.2">
      <c r="A200" s="25"/>
      <c r="B200" s="20"/>
      <c r="C200" s="20"/>
      <c r="D200" s="20"/>
      <c r="E200" s="20"/>
      <c r="F200" s="20"/>
      <c r="G200" s="20" t="s">
        <v>331</v>
      </c>
      <c r="H200" s="20"/>
      <c r="I200" s="10"/>
      <c r="J200" s="20"/>
      <c r="K200" s="21">
        <v>3073100150</v>
      </c>
      <c r="L200" s="10" t="s">
        <v>331</v>
      </c>
      <c r="M200" s="19" t="s">
        <v>301</v>
      </c>
      <c r="T200" s="31"/>
      <c r="U200" s="31"/>
      <c r="V200" s="31"/>
      <c r="W200" s="31"/>
    </row>
    <row r="201" spans="1:23" x14ac:dyDescent="0.2">
      <c r="A201" s="25"/>
      <c r="B201" s="20"/>
      <c r="C201" s="20"/>
      <c r="D201" s="20"/>
      <c r="E201" s="20"/>
      <c r="F201" s="20"/>
      <c r="G201" s="20"/>
      <c r="H201" s="20" t="s">
        <v>332</v>
      </c>
      <c r="I201" s="10"/>
      <c r="J201" s="20"/>
      <c r="K201" s="21">
        <v>3073100151</v>
      </c>
      <c r="L201" s="10" t="s">
        <v>332</v>
      </c>
      <c r="M201" s="19" t="s">
        <v>301</v>
      </c>
      <c r="T201" s="31" t="s">
        <v>274</v>
      </c>
      <c r="U201" s="31">
        <v>75884</v>
      </c>
      <c r="V201" s="31" t="s">
        <v>275</v>
      </c>
      <c r="W201" s="31">
        <v>70883</v>
      </c>
    </row>
    <row r="202" spans="1:23" x14ac:dyDescent="0.2">
      <c r="A202" s="25"/>
      <c r="B202" s="20"/>
      <c r="C202" s="20"/>
      <c r="D202" s="20"/>
      <c r="E202" s="20"/>
      <c r="F202" s="20"/>
      <c r="G202" s="20"/>
      <c r="H202" s="20" t="s">
        <v>333</v>
      </c>
      <c r="I202" s="10"/>
      <c r="J202" s="20"/>
      <c r="K202" s="21">
        <v>3073100152</v>
      </c>
      <c r="L202" s="10" t="s">
        <v>333</v>
      </c>
      <c r="M202" s="19" t="s">
        <v>301</v>
      </c>
      <c r="T202" s="31" t="s">
        <v>274</v>
      </c>
      <c r="U202" s="31">
        <v>75884</v>
      </c>
      <c r="V202" s="31" t="s">
        <v>275</v>
      </c>
      <c r="W202" s="31">
        <v>70883</v>
      </c>
    </row>
    <row r="203" spans="1:23" x14ac:dyDescent="0.2">
      <c r="A203" s="25"/>
      <c r="B203" s="20"/>
      <c r="C203" s="20"/>
      <c r="D203" s="20"/>
      <c r="E203" s="20"/>
      <c r="F203" s="20"/>
      <c r="G203" s="20"/>
      <c r="H203" s="20" t="s">
        <v>334</v>
      </c>
      <c r="I203" s="10"/>
      <c r="J203" s="20"/>
      <c r="K203" s="21">
        <v>3073100153</v>
      </c>
      <c r="L203" s="10" t="s">
        <v>334</v>
      </c>
      <c r="M203" s="19" t="s">
        <v>301</v>
      </c>
      <c r="T203" s="31" t="s">
        <v>274</v>
      </c>
      <c r="U203" s="31">
        <v>75884</v>
      </c>
      <c r="V203" s="31" t="s">
        <v>275</v>
      </c>
      <c r="W203" s="31">
        <v>70883</v>
      </c>
    </row>
    <row r="204" spans="1:23" x14ac:dyDescent="0.2">
      <c r="A204" s="25"/>
      <c r="B204" s="20"/>
      <c r="C204" s="20"/>
      <c r="D204" s="20"/>
      <c r="E204" s="20"/>
      <c r="F204" s="20"/>
      <c r="G204" s="20"/>
      <c r="H204" s="20" t="s">
        <v>335</v>
      </c>
      <c r="I204" s="10"/>
      <c r="J204" s="20"/>
      <c r="K204" s="21">
        <v>3073100154</v>
      </c>
      <c r="L204" s="10" t="s">
        <v>335</v>
      </c>
      <c r="M204" s="19" t="s">
        <v>301</v>
      </c>
      <c r="T204" s="31" t="s">
        <v>274</v>
      </c>
      <c r="U204" s="31">
        <v>75884</v>
      </c>
      <c r="V204" s="31" t="s">
        <v>275</v>
      </c>
      <c r="W204" s="31">
        <v>70883</v>
      </c>
    </row>
    <row r="205" spans="1:23" x14ac:dyDescent="0.2">
      <c r="A205" s="25"/>
      <c r="B205" s="20"/>
      <c r="C205" s="20"/>
      <c r="D205" s="20"/>
      <c r="E205" s="20"/>
      <c r="F205" s="20"/>
      <c r="G205" s="20"/>
      <c r="H205" s="20" t="s">
        <v>336</v>
      </c>
      <c r="I205" s="10"/>
      <c r="J205" s="20"/>
      <c r="K205" s="21">
        <v>3073100155</v>
      </c>
      <c r="L205" s="10" t="s">
        <v>336</v>
      </c>
      <c r="M205" s="19" t="s">
        <v>301</v>
      </c>
      <c r="T205" s="31" t="s">
        <v>274</v>
      </c>
      <c r="U205" s="31">
        <v>75884</v>
      </c>
      <c r="V205" s="31" t="s">
        <v>275</v>
      </c>
      <c r="W205" s="31">
        <v>70883</v>
      </c>
    </row>
    <row r="206" spans="1:23" x14ac:dyDescent="0.2">
      <c r="A206" s="25"/>
      <c r="B206" s="20"/>
      <c r="C206" s="20"/>
      <c r="D206" s="20"/>
      <c r="E206" s="20"/>
      <c r="F206" s="20"/>
      <c r="G206" s="20"/>
      <c r="H206" s="20" t="s">
        <v>337</v>
      </c>
      <c r="I206" s="10"/>
      <c r="J206" s="20"/>
      <c r="K206" s="21">
        <v>3073100156</v>
      </c>
      <c r="L206" s="10" t="s">
        <v>337</v>
      </c>
      <c r="M206" s="19" t="s">
        <v>301</v>
      </c>
      <c r="T206" s="31" t="s">
        <v>274</v>
      </c>
      <c r="U206" s="31">
        <v>75884</v>
      </c>
      <c r="V206" s="31" t="s">
        <v>275</v>
      </c>
      <c r="W206" s="31">
        <v>70883</v>
      </c>
    </row>
    <row r="207" spans="1:23" x14ac:dyDescent="0.2">
      <c r="A207" s="25"/>
      <c r="B207" s="20"/>
      <c r="C207" s="20"/>
      <c r="D207" s="20"/>
      <c r="E207" s="20"/>
      <c r="F207" s="20"/>
      <c r="G207" s="20" t="s">
        <v>338</v>
      </c>
      <c r="H207" s="20"/>
      <c r="I207" s="10"/>
      <c r="J207" s="20"/>
      <c r="K207" s="21">
        <v>3073100160</v>
      </c>
      <c r="L207" s="10" t="s">
        <v>338</v>
      </c>
      <c r="M207" s="19" t="s">
        <v>301</v>
      </c>
      <c r="T207" s="31"/>
      <c r="U207" s="31"/>
      <c r="V207" s="31"/>
      <c r="W207" s="31"/>
    </row>
    <row r="208" spans="1:23" x14ac:dyDescent="0.2">
      <c r="A208" s="25"/>
      <c r="B208" s="20"/>
      <c r="C208" s="20"/>
      <c r="D208" s="20"/>
      <c r="E208" s="20"/>
      <c r="F208" s="20"/>
      <c r="G208" s="20"/>
      <c r="H208" s="20" t="s">
        <v>339</v>
      </c>
      <c r="I208" s="10"/>
      <c r="J208" s="20"/>
      <c r="K208" s="21">
        <v>3073100161</v>
      </c>
      <c r="L208" s="10" t="s">
        <v>339</v>
      </c>
      <c r="M208" s="19" t="s">
        <v>301</v>
      </c>
      <c r="T208" s="31" t="s">
        <v>274</v>
      </c>
      <c r="U208" s="31">
        <v>75884</v>
      </c>
      <c r="V208" s="31" t="s">
        <v>275</v>
      </c>
      <c r="W208" s="31">
        <v>70883</v>
      </c>
    </row>
    <row r="209" spans="1:23" x14ac:dyDescent="0.2">
      <c r="A209" s="25"/>
      <c r="B209" s="20"/>
      <c r="C209" s="20"/>
      <c r="D209" s="20"/>
      <c r="E209" s="20"/>
      <c r="F209" s="20"/>
      <c r="G209" s="20"/>
      <c r="H209" s="20" t="s">
        <v>340</v>
      </c>
      <c r="I209" s="10"/>
      <c r="J209" s="20"/>
      <c r="K209" s="21">
        <v>3073100162</v>
      </c>
      <c r="L209" s="10" t="s">
        <v>340</v>
      </c>
      <c r="M209" s="19" t="s">
        <v>301</v>
      </c>
      <c r="T209" s="31" t="s">
        <v>274</v>
      </c>
      <c r="U209" s="31">
        <v>75884</v>
      </c>
      <c r="V209" s="31" t="s">
        <v>275</v>
      </c>
      <c r="W209" s="31">
        <v>70883</v>
      </c>
    </row>
    <row r="210" spans="1:23" x14ac:dyDescent="0.2">
      <c r="A210" s="25"/>
      <c r="B210" s="20"/>
      <c r="C210" s="20"/>
      <c r="D210" s="20"/>
      <c r="E210" s="20"/>
      <c r="F210" s="20"/>
      <c r="G210" s="20"/>
      <c r="H210" s="20" t="s">
        <v>341</v>
      </c>
      <c r="I210" s="10"/>
      <c r="J210" s="20"/>
      <c r="K210" s="21">
        <v>3073100163</v>
      </c>
      <c r="L210" s="10" t="s">
        <v>341</v>
      </c>
      <c r="M210" s="19" t="s">
        <v>301</v>
      </c>
      <c r="T210" s="31" t="s">
        <v>274</v>
      </c>
      <c r="U210" s="31">
        <v>75884</v>
      </c>
      <c r="V210" s="31" t="s">
        <v>275</v>
      </c>
      <c r="W210" s="31">
        <v>70883</v>
      </c>
    </row>
    <row r="211" spans="1:23" x14ac:dyDescent="0.2">
      <c r="A211" s="25"/>
      <c r="B211" s="20"/>
      <c r="C211" s="20"/>
      <c r="D211" s="20"/>
      <c r="E211" s="20"/>
      <c r="F211" s="20"/>
      <c r="G211" s="20"/>
      <c r="H211" s="20" t="s">
        <v>342</v>
      </c>
      <c r="I211" s="10"/>
      <c r="J211" s="20"/>
      <c r="K211" s="21">
        <v>3073100164</v>
      </c>
      <c r="L211" s="10" t="s">
        <v>342</v>
      </c>
      <c r="M211" s="19" t="s">
        <v>301</v>
      </c>
      <c r="T211" s="31" t="s">
        <v>274</v>
      </c>
      <c r="U211" s="31">
        <v>75884</v>
      </c>
      <c r="V211" s="31" t="s">
        <v>275</v>
      </c>
      <c r="W211" s="31">
        <v>70883</v>
      </c>
    </row>
    <row r="212" spans="1:23" x14ac:dyDescent="0.2">
      <c r="A212" s="25"/>
      <c r="B212" s="20"/>
      <c r="C212" s="20"/>
      <c r="D212" s="20"/>
      <c r="E212" s="20"/>
      <c r="F212" s="20"/>
      <c r="G212" s="20" t="s">
        <v>343</v>
      </c>
      <c r="H212" s="20"/>
      <c r="I212" s="10"/>
      <c r="J212" s="20"/>
      <c r="K212" s="21">
        <v>3073100170</v>
      </c>
      <c r="L212" s="10" t="s">
        <v>343</v>
      </c>
      <c r="M212" s="19" t="s">
        <v>301</v>
      </c>
      <c r="T212" s="31"/>
      <c r="U212" s="31"/>
      <c r="V212" s="31"/>
      <c r="W212" s="31"/>
    </row>
    <row r="213" spans="1:23" x14ac:dyDescent="0.2">
      <c r="A213" s="25"/>
      <c r="B213" s="20"/>
      <c r="C213" s="20"/>
      <c r="D213" s="20"/>
      <c r="E213" s="20"/>
      <c r="F213" s="20"/>
      <c r="G213" s="20"/>
      <c r="H213" s="20" t="s">
        <v>344</v>
      </c>
      <c r="I213" s="10"/>
      <c r="J213" s="20"/>
      <c r="K213" s="21">
        <v>3073100171</v>
      </c>
      <c r="L213" s="10" t="s">
        <v>344</v>
      </c>
      <c r="M213" s="19" t="s">
        <v>301</v>
      </c>
      <c r="T213" s="31" t="s">
        <v>274</v>
      </c>
      <c r="U213" s="31">
        <v>75884</v>
      </c>
      <c r="V213" s="31" t="s">
        <v>275</v>
      </c>
      <c r="W213" s="31">
        <v>70883</v>
      </c>
    </row>
    <row r="214" spans="1:23" x14ac:dyDescent="0.2">
      <c r="A214" s="25"/>
      <c r="B214" s="20"/>
      <c r="C214" s="20"/>
      <c r="D214" s="20"/>
      <c r="E214" s="20"/>
      <c r="F214" s="20"/>
      <c r="G214" s="20"/>
      <c r="H214" s="20" t="s">
        <v>345</v>
      </c>
      <c r="I214" s="10"/>
      <c r="J214" s="20"/>
      <c r="K214" s="21">
        <v>3073100172</v>
      </c>
      <c r="L214" s="10" t="s">
        <v>345</v>
      </c>
      <c r="M214" s="19" t="s">
        <v>301</v>
      </c>
      <c r="T214" s="31" t="s">
        <v>274</v>
      </c>
      <c r="U214" s="31">
        <v>75884</v>
      </c>
      <c r="V214" s="31" t="s">
        <v>275</v>
      </c>
      <c r="W214" s="31">
        <v>70883</v>
      </c>
    </row>
    <row r="215" spans="1:23" x14ac:dyDescent="0.2">
      <c r="A215" s="25"/>
      <c r="B215" s="20"/>
      <c r="C215" s="20"/>
      <c r="D215" s="20"/>
      <c r="E215" s="20"/>
      <c r="F215" s="20"/>
      <c r="G215" s="20"/>
      <c r="H215" s="20" t="s">
        <v>346</v>
      </c>
      <c r="I215" s="10"/>
      <c r="J215" s="20"/>
      <c r="K215" s="21">
        <v>3073100173</v>
      </c>
      <c r="L215" s="10" t="s">
        <v>346</v>
      </c>
      <c r="M215" s="19" t="s">
        <v>301</v>
      </c>
      <c r="T215" s="31" t="s">
        <v>274</v>
      </c>
      <c r="U215" s="31">
        <v>75884</v>
      </c>
      <c r="V215" s="31" t="s">
        <v>275</v>
      </c>
      <c r="W215" s="31">
        <v>70883</v>
      </c>
    </row>
    <row r="216" spans="1:23" x14ac:dyDescent="0.2">
      <c r="A216" s="25"/>
      <c r="B216" s="20"/>
      <c r="C216" s="20"/>
      <c r="D216" s="20"/>
      <c r="E216" s="20"/>
      <c r="F216" s="20"/>
      <c r="G216" s="20"/>
      <c r="H216" s="20" t="s">
        <v>347</v>
      </c>
      <c r="I216" s="10"/>
      <c r="J216" s="20"/>
      <c r="K216" s="21">
        <v>3073100174</v>
      </c>
      <c r="L216" s="10" t="s">
        <v>347</v>
      </c>
      <c r="M216" s="19" t="s">
        <v>301</v>
      </c>
      <c r="T216" s="31" t="s">
        <v>274</v>
      </c>
      <c r="U216" s="31">
        <v>75884</v>
      </c>
      <c r="V216" s="31" t="s">
        <v>275</v>
      </c>
      <c r="W216" s="31">
        <v>70883</v>
      </c>
    </row>
    <row r="217" spans="1:23" x14ac:dyDescent="0.2">
      <c r="A217" s="25"/>
      <c r="B217" s="20"/>
      <c r="C217" s="20"/>
      <c r="D217" s="20"/>
      <c r="E217" s="20"/>
      <c r="F217" s="20"/>
      <c r="G217" s="20"/>
      <c r="H217" s="20" t="s">
        <v>348</v>
      </c>
      <c r="I217" s="10"/>
      <c r="J217" s="20"/>
      <c r="K217" s="21">
        <v>3073100175</v>
      </c>
      <c r="L217" s="10" t="s">
        <v>348</v>
      </c>
      <c r="M217" s="19" t="s">
        <v>301</v>
      </c>
      <c r="T217" s="31" t="s">
        <v>274</v>
      </c>
      <c r="U217" s="31">
        <v>75884</v>
      </c>
      <c r="V217" s="31" t="s">
        <v>275</v>
      </c>
      <c r="W217" s="31">
        <v>70883</v>
      </c>
    </row>
    <row r="218" spans="1:23" x14ac:dyDescent="0.2">
      <c r="A218" s="25"/>
      <c r="B218" s="20"/>
      <c r="C218" s="20"/>
      <c r="D218" s="20"/>
      <c r="E218" s="20"/>
      <c r="F218" s="20"/>
      <c r="G218" s="20"/>
      <c r="H218" s="20" t="s">
        <v>349</v>
      </c>
      <c r="I218" s="10"/>
      <c r="J218" s="20"/>
      <c r="K218" s="21">
        <v>3073100176</v>
      </c>
      <c r="L218" s="10" t="s">
        <v>349</v>
      </c>
      <c r="M218" s="19" t="s">
        <v>301</v>
      </c>
      <c r="T218" s="31" t="s">
        <v>274</v>
      </c>
      <c r="U218" s="31">
        <v>75884</v>
      </c>
      <c r="V218" s="31" t="s">
        <v>275</v>
      </c>
      <c r="W218" s="31">
        <v>70883</v>
      </c>
    </row>
    <row r="219" spans="1:23" x14ac:dyDescent="0.2">
      <c r="A219" s="25"/>
      <c r="B219" s="20"/>
      <c r="C219" s="20"/>
      <c r="D219" s="20"/>
      <c r="E219" s="20"/>
      <c r="F219" s="20"/>
      <c r="G219" s="20"/>
      <c r="H219" s="20" t="s">
        <v>350</v>
      </c>
      <c r="I219" s="10"/>
      <c r="J219" s="20"/>
      <c r="K219" s="21">
        <v>3073100177</v>
      </c>
      <c r="L219" s="10" t="s">
        <v>350</v>
      </c>
      <c r="M219" s="19" t="s">
        <v>301</v>
      </c>
      <c r="T219" s="31" t="s">
        <v>274</v>
      </c>
      <c r="U219" s="31">
        <v>75884</v>
      </c>
      <c r="V219" s="31" t="s">
        <v>275</v>
      </c>
      <c r="W219" s="31">
        <v>70883</v>
      </c>
    </row>
    <row r="220" spans="1:23" x14ac:dyDescent="0.2">
      <c r="A220" s="25"/>
      <c r="B220" s="20"/>
      <c r="C220" s="20"/>
      <c r="D220" s="20"/>
      <c r="E220" s="20"/>
      <c r="F220" s="20"/>
      <c r="G220" s="20"/>
      <c r="H220" s="20" t="s">
        <v>351</v>
      </c>
      <c r="I220" s="10"/>
      <c r="J220" s="20"/>
      <c r="K220" s="21">
        <v>3073100178</v>
      </c>
      <c r="L220" s="10" t="s">
        <v>351</v>
      </c>
      <c r="M220" s="19" t="s">
        <v>301</v>
      </c>
      <c r="T220" s="31" t="s">
        <v>274</v>
      </c>
      <c r="U220" s="31">
        <v>75884</v>
      </c>
      <c r="V220" s="31" t="s">
        <v>275</v>
      </c>
      <c r="W220" s="31">
        <v>70883</v>
      </c>
    </row>
    <row r="221" spans="1:23" x14ac:dyDescent="0.2">
      <c r="A221" s="25"/>
      <c r="B221" s="20"/>
      <c r="C221" s="20"/>
      <c r="D221" s="20"/>
      <c r="E221" s="20"/>
      <c r="F221" s="20" t="s">
        <v>597</v>
      </c>
      <c r="G221" s="20"/>
      <c r="H221" s="20"/>
      <c r="I221" s="10"/>
      <c r="J221" s="20"/>
      <c r="K221" s="21">
        <v>3073100310</v>
      </c>
      <c r="L221" s="10" t="s">
        <v>597</v>
      </c>
      <c r="M221" s="19" t="s">
        <v>527</v>
      </c>
      <c r="T221" s="31"/>
      <c r="U221" s="31"/>
      <c r="V221" s="31"/>
      <c r="W221" s="31"/>
    </row>
    <row r="222" spans="1:23" x14ac:dyDescent="0.2">
      <c r="A222" s="25"/>
      <c r="B222" s="20"/>
      <c r="C222" s="20"/>
      <c r="D222" s="20"/>
      <c r="E222" s="20"/>
      <c r="F222" s="20"/>
      <c r="G222" s="20" t="s">
        <v>598</v>
      </c>
      <c r="H222" s="20"/>
      <c r="I222" s="10"/>
      <c r="J222" s="20"/>
      <c r="K222" s="21">
        <v>3073100320</v>
      </c>
      <c r="L222" s="10" t="s">
        <v>598</v>
      </c>
      <c r="M222" s="19" t="s">
        <v>527</v>
      </c>
      <c r="T222" s="31" t="s">
        <v>274</v>
      </c>
      <c r="U222" s="31">
        <v>75884</v>
      </c>
      <c r="V222" s="31" t="s">
        <v>275</v>
      </c>
      <c r="W222" s="31">
        <v>70883</v>
      </c>
    </row>
    <row r="223" spans="1:23" x14ac:dyDescent="0.2">
      <c r="A223" s="25"/>
      <c r="B223" s="20"/>
      <c r="C223" s="20"/>
      <c r="D223" s="20"/>
      <c r="E223" s="20"/>
      <c r="F223" s="20"/>
      <c r="G223" s="20" t="s">
        <v>599</v>
      </c>
      <c r="H223" s="20"/>
      <c r="I223" s="10"/>
      <c r="J223" s="20"/>
      <c r="K223" s="21">
        <v>3073100330</v>
      </c>
      <c r="L223" s="10" t="s">
        <v>599</v>
      </c>
      <c r="M223" s="19" t="s">
        <v>527</v>
      </c>
      <c r="T223" s="31" t="s">
        <v>274</v>
      </c>
      <c r="U223" s="31">
        <v>75884</v>
      </c>
      <c r="V223" s="31" t="s">
        <v>275</v>
      </c>
      <c r="W223" s="31">
        <v>70883</v>
      </c>
    </row>
    <row r="224" spans="1:23" x14ac:dyDescent="0.2">
      <c r="A224" s="25"/>
      <c r="B224" s="20"/>
      <c r="C224" s="20"/>
      <c r="D224" s="20"/>
      <c r="E224" s="20"/>
      <c r="F224" s="20"/>
      <c r="G224" s="20" t="s">
        <v>600</v>
      </c>
      <c r="H224" s="20"/>
      <c r="I224" s="10"/>
      <c r="J224" s="20"/>
      <c r="K224" s="21">
        <v>3073100340</v>
      </c>
      <c r="L224" s="10" t="s">
        <v>600</v>
      </c>
      <c r="M224" s="19" t="s">
        <v>527</v>
      </c>
      <c r="T224" s="31" t="s">
        <v>274</v>
      </c>
      <c r="U224" s="31">
        <v>75884</v>
      </c>
      <c r="V224" s="31" t="s">
        <v>275</v>
      </c>
      <c r="W224" s="31">
        <v>70883</v>
      </c>
    </row>
    <row r="225" spans="1:23" x14ac:dyDescent="0.2">
      <c r="A225" s="25"/>
      <c r="B225" s="20"/>
      <c r="C225" s="20"/>
      <c r="D225" s="20"/>
      <c r="E225" s="20"/>
      <c r="F225" s="20"/>
      <c r="G225" s="20" t="s">
        <v>601</v>
      </c>
      <c r="H225" s="20"/>
      <c r="I225" s="10"/>
      <c r="J225" s="20"/>
      <c r="K225" s="21">
        <v>3073100350</v>
      </c>
      <c r="L225" s="10" t="s">
        <v>601</v>
      </c>
      <c r="M225" s="19" t="s">
        <v>527</v>
      </c>
      <c r="T225" s="31"/>
      <c r="U225" s="31"/>
      <c r="V225" s="31"/>
      <c r="W225" s="31"/>
    </row>
    <row r="226" spans="1:23" x14ac:dyDescent="0.2">
      <c r="A226" s="25"/>
      <c r="B226" s="20"/>
      <c r="C226" s="20"/>
      <c r="D226" s="20"/>
      <c r="E226" s="20"/>
      <c r="F226" s="20"/>
      <c r="G226" s="20"/>
      <c r="H226" s="20" t="s">
        <v>602</v>
      </c>
      <c r="I226" s="10"/>
      <c r="J226" s="20"/>
      <c r="K226" s="21">
        <v>3073100351</v>
      </c>
      <c r="L226" s="10" t="s">
        <v>602</v>
      </c>
      <c r="M226" s="19" t="s">
        <v>527</v>
      </c>
      <c r="T226" s="31" t="s">
        <v>274</v>
      </c>
      <c r="U226" s="31">
        <v>75884</v>
      </c>
      <c r="V226" s="31" t="s">
        <v>275</v>
      </c>
      <c r="W226" s="31">
        <v>70883</v>
      </c>
    </row>
    <row r="227" spans="1:23" x14ac:dyDescent="0.2">
      <c r="A227" s="25"/>
      <c r="B227" s="20"/>
      <c r="C227" s="20"/>
      <c r="D227" s="20"/>
      <c r="E227" s="20"/>
      <c r="F227" s="20"/>
      <c r="G227" s="20"/>
      <c r="H227" s="20" t="s">
        <v>603</v>
      </c>
      <c r="I227" s="10"/>
      <c r="J227" s="20"/>
      <c r="K227" s="21">
        <v>3073100352</v>
      </c>
      <c r="L227" s="10" t="s">
        <v>603</v>
      </c>
      <c r="M227" s="19" t="s">
        <v>527</v>
      </c>
      <c r="T227" s="31" t="s">
        <v>274</v>
      </c>
      <c r="U227" s="31">
        <v>75884</v>
      </c>
      <c r="V227" s="31" t="s">
        <v>275</v>
      </c>
      <c r="W227" s="31">
        <v>70883</v>
      </c>
    </row>
    <row r="228" spans="1:23" x14ac:dyDescent="0.2">
      <c r="A228" s="25"/>
      <c r="B228" s="20"/>
      <c r="C228" s="20"/>
      <c r="D228" s="20"/>
      <c r="E228" s="20"/>
      <c r="F228" s="20"/>
      <c r="G228" s="20" t="s">
        <v>604</v>
      </c>
      <c r="H228" s="20"/>
      <c r="I228" s="10"/>
      <c r="J228" s="20"/>
      <c r="K228" s="21">
        <v>3073100360</v>
      </c>
      <c r="L228" s="10" t="s">
        <v>604</v>
      </c>
      <c r="M228" s="19" t="s">
        <v>527</v>
      </c>
      <c r="T228" s="31" t="s">
        <v>274</v>
      </c>
      <c r="U228" s="31">
        <v>75884</v>
      </c>
      <c r="V228" s="31" t="s">
        <v>275</v>
      </c>
      <c r="W228" s="31">
        <v>70883</v>
      </c>
    </row>
    <row r="229" spans="1:23" x14ac:dyDescent="0.2">
      <c r="A229" s="25"/>
      <c r="B229" s="20"/>
      <c r="C229" s="20"/>
      <c r="D229" s="20"/>
      <c r="E229" s="20"/>
      <c r="F229" s="20"/>
      <c r="G229" s="20" t="s">
        <v>605</v>
      </c>
      <c r="H229" s="20"/>
      <c r="I229" s="10"/>
      <c r="J229" s="20"/>
      <c r="K229" s="21">
        <v>3073100370</v>
      </c>
      <c r="L229" s="10" t="s">
        <v>605</v>
      </c>
      <c r="M229" s="19" t="s">
        <v>527</v>
      </c>
      <c r="T229" s="31"/>
      <c r="U229" s="31"/>
      <c r="V229" s="31"/>
      <c r="W229" s="31"/>
    </row>
    <row r="230" spans="1:23" x14ac:dyDescent="0.2">
      <c r="A230" s="25"/>
      <c r="B230" s="20"/>
      <c r="C230" s="20"/>
      <c r="D230" s="20"/>
      <c r="E230" s="20"/>
      <c r="F230" s="20"/>
      <c r="G230" s="20"/>
      <c r="H230" s="20" t="s">
        <v>606</v>
      </c>
      <c r="I230" s="10"/>
      <c r="J230" s="20"/>
      <c r="K230" s="21">
        <v>3073100371</v>
      </c>
      <c r="L230" s="10" t="s">
        <v>606</v>
      </c>
      <c r="M230" s="19" t="s">
        <v>527</v>
      </c>
      <c r="T230" s="31" t="s">
        <v>274</v>
      </c>
      <c r="U230" s="31">
        <v>75884</v>
      </c>
      <c r="V230" s="31" t="s">
        <v>275</v>
      </c>
      <c r="W230" s="31">
        <v>70883</v>
      </c>
    </row>
    <row r="231" spans="1:23" x14ac:dyDescent="0.2">
      <c r="A231" s="25"/>
      <c r="B231" s="20"/>
      <c r="C231" s="20"/>
      <c r="D231" s="20"/>
      <c r="E231" s="20"/>
      <c r="F231" s="20"/>
      <c r="G231" s="20"/>
      <c r="H231" s="20" t="s">
        <v>607</v>
      </c>
      <c r="I231" s="10"/>
      <c r="J231" s="20"/>
      <c r="K231" s="21">
        <v>3073100372</v>
      </c>
      <c r="L231" s="10" t="s">
        <v>607</v>
      </c>
      <c r="M231" s="19" t="s">
        <v>527</v>
      </c>
      <c r="T231" s="31" t="s">
        <v>274</v>
      </c>
      <c r="U231" s="31">
        <v>75884</v>
      </c>
      <c r="V231" s="31" t="s">
        <v>275</v>
      </c>
      <c r="W231" s="31">
        <v>70883</v>
      </c>
    </row>
    <row r="232" spans="1:23" x14ac:dyDescent="0.2">
      <c r="A232" s="25"/>
      <c r="B232" s="20"/>
      <c r="C232" s="20"/>
      <c r="D232" s="20"/>
      <c r="E232" s="20"/>
      <c r="F232" s="20" t="s">
        <v>108</v>
      </c>
      <c r="G232" s="20"/>
      <c r="H232" s="20"/>
      <c r="I232" s="10"/>
      <c r="J232" s="20"/>
      <c r="K232" s="21">
        <v>3073100500</v>
      </c>
      <c r="L232" s="10" t="s">
        <v>108</v>
      </c>
      <c r="M232" s="19" t="s">
        <v>2</v>
      </c>
      <c r="T232" s="31"/>
      <c r="U232" s="31"/>
      <c r="V232" s="31"/>
      <c r="W232" s="31"/>
    </row>
    <row r="233" spans="1:23" x14ac:dyDescent="0.2">
      <c r="A233" s="25"/>
      <c r="B233" s="20"/>
      <c r="C233" s="20"/>
      <c r="D233" s="20"/>
      <c r="E233" s="20"/>
      <c r="F233" s="20"/>
      <c r="G233" s="20" t="s">
        <v>108</v>
      </c>
      <c r="H233" s="20"/>
      <c r="I233" s="10"/>
      <c r="J233" s="20"/>
      <c r="K233" s="21">
        <v>3073100510</v>
      </c>
      <c r="L233" s="18" t="s">
        <v>108</v>
      </c>
      <c r="M233" s="19" t="s">
        <v>1</v>
      </c>
      <c r="T233" s="31" t="s">
        <v>274</v>
      </c>
      <c r="U233" s="31">
        <v>75884</v>
      </c>
      <c r="V233" s="31" t="s">
        <v>275</v>
      </c>
      <c r="W233" s="31">
        <v>70883</v>
      </c>
    </row>
    <row r="234" spans="1:23" x14ac:dyDescent="0.2">
      <c r="A234" s="25"/>
      <c r="B234" s="20"/>
      <c r="C234" s="20"/>
      <c r="D234" s="20"/>
      <c r="E234" s="20"/>
      <c r="F234" s="20"/>
      <c r="G234" s="20" t="s">
        <v>21</v>
      </c>
      <c r="H234" s="20"/>
      <c r="I234" s="10"/>
      <c r="J234" s="20"/>
      <c r="K234" s="21">
        <v>3073100520</v>
      </c>
      <c r="L234" s="18" t="s">
        <v>21</v>
      </c>
      <c r="M234" s="19" t="s">
        <v>1</v>
      </c>
      <c r="T234" s="31" t="s">
        <v>274</v>
      </c>
      <c r="U234" s="31">
        <v>75884</v>
      </c>
      <c r="V234" s="31" t="s">
        <v>275</v>
      </c>
      <c r="W234" s="31">
        <v>70883</v>
      </c>
    </row>
    <row r="235" spans="1:23" s="9" customFormat="1" x14ac:dyDescent="0.2">
      <c r="A235" s="25"/>
      <c r="B235" s="20"/>
      <c r="C235" s="20"/>
      <c r="D235" s="20"/>
      <c r="E235" s="20"/>
      <c r="F235" s="20"/>
      <c r="G235" s="20" t="s">
        <v>109</v>
      </c>
      <c r="H235" s="20"/>
      <c r="I235" s="10"/>
      <c r="J235" s="20"/>
      <c r="K235" s="21">
        <v>3073100530</v>
      </c>
      <c r="L235" s="10" t="s">
        <v>109</v>
      </c>
      <c r="M235" s="19" t="s">
        <v>2</v>
      </c>
      <c r="T235" s="31"/>
      <c r="U235" s="31"/>
      <c r="V235" s="31"/>
      <c r="W235" s="31"/>
    </row>
    <row r="236" spans="1:23" x14ac:dyDescent="0.2">
      <c r="A236" s="25"/>
      <c r="B236" s="20"/>
      <c r="C236" s="20"/>
      <c r="D236" s="20"/>
      <c r="E236" s="20"/>
      <c r="F236" s="20" t="s">
        <v>353</v>
      </c>
      <c r="G236" s="20"/>
      <c r="H236" s="20"/>
      <c r="I236" s="10"/>
      <c r="J236" s="20"/>
      <c r="K236" s="21">
        <v>3073100600</v>
      </c>
      <c r="L236" s="10" t="s">
        <v>353</v>
      </c>
      <c r="M236" s="19" t="s">
        <v>301</v>
      </c>
      <c r="T236" s="31"/>
      <c r="U236" s="31"/>
      <c r="V236" s="31"/>
      <c r="W236" s="31"/>
    </row>
    <row r="237" spans="1:23" x14ac:dyDescent="0.2">
      <c r="A237" s="25"/>
      <c r="B237" s="20"/>
      <c r="C237" s="20"/>
      <c r="D237" s="20"/>
      <c r="E237" s="20"/>
      <c r="F237" s="20"/>
      <c r="G237" s="20" t="s">
        <v>353</v>
      </c>
      <c r="H237" s="20"/>
      <c r="I237" s="10"/>
      <c r="J237" s="20"/>
      <c r="K237" s="21">
        <v>3073100610</v>
      </c>
      <c r="L237" s="10" t="s">
        <v>353</v>
      </c>
      <c r="M237" s="19" t="s">
        <v>301</v>
      </c>
      <c r="T237" s="31" t="s">
        <v>274</v>
      </c>
      <c r="U237" s="31">
        <v>75884</v>
      </c>
      <c r="V237" s="31" t="s">
        <v>275</v>
      </c>
      <c r="W237" s="31">
        <v>70883</v>
      </c>
    </row>
    <row r="238" spans="1:23" x14ac:dyDescent="0.2">
      <c r="A238" s="25"/>
      <c r="B238" s="20"/>
      <c r="C238" s="20"/>
      <c r="D238" s="20"/>
      <c r="E238" s="20"/>
      <c r="F238" s="20"/>
      <c r="G238" s="20" t="s">
        <v>354</v>
      </c>
      <c r="H238" s="20"/>
      <c r="I238" s="10"/>
      <c r="J238" s="20"/>
      <c r="K238" s="21">
        <v>3073100620</v>
      </c>
      <c r="L238" s="10" t="s">
        <v>354</v>
      </c>
      <c r="M238" s="19" t="s">
        <v>301</v>
      </c>
      <c r="T238" s="31" t="s">
        <v>274</v>
      </c>
      <c r="U238" s="31">
        <v>75884</v>
      </c>
      <c r="V238" s="31" t="s">
        <v>275</v>
      </c>
      <c r="W238" s="31">
        <v>70883</v>
      </c>
    </row>
    <row r="239" spans="1:23" x14ac:dyDescent="0.2">
      <c r="A239" s="25"/>
      <c r="B239" s="20"/>
      <c r="C239" s="20"/>
      <c r="D239" s="20"/>
      <c r="E239" s="20"/>
      <c r="F239" s="20"/>
      <c r="G239" s="20" t="s">
        <v>355</v>
      </c>
      <c r="H239" s="20"/>
      <c r="I239" s="10"/>
      <c r="J239" s="20"/>
      <c r="K239" s="21">
        <v>3073100630</v>
      </c>
      <c r="L239" s="10" t="s">
        <v>355</v>
      </c>
      <c r="M239" s="19" t="s">
        <v>301</v>
      </c>
      <c r="T239" s="31" t="s">
        <v>274</v>
      </c>
      <c r="U239" s="31">
        <v>75884</v>
      </c>
      <c r="V239" s="31" t="s">
        <v>275</v>
      </c>
      <c r="W239" s="31">
        <v>70883</v>
      </c>
    </row>
    <row r="240" spans="1:23" x14ac:dyDescent="0.2">
      <c r="A240" s="25"/>
      <c r="B240" s="20"/>
      <c r="C240" s="20"/>
      <c r="D240" s="20"/>
      <c r="E240" s="20"/>
      <c r="F240" s="20"/>
      <c r="G240" s="20" t="s">
        <v>356</v>
      </c>
      <c r="H240" s="20"/>
      <c r="I240" s="10"/>
      <c r="J240" s="20"/>
      <c r="K240" s="21">
        <v>3073100640</v>
      </c>
      <c r="L240" s="10" t="s">
        <v>356</v>
      </c>
      <c r="M240" s="19" t="s">
        <v>301</v>
      </c>
      <c r="T240" s="31"/>
      <c r="U240" s="31"/>
      <c r="V240" s="31"/>
      <c r="W240" s="31"/>
    </row>
    <row r="241" spans="1:23" x14ac:dyDescent="0.2">
      <c r="A241" s="25"/>
      <c r="B241" s="20"/>
      <c r="C241" s="20"/>
      <c r="D241" s="20"/>
      <c r="E241" s="20"/>
      <c r="F241" s="20"/>
      <c r="G241" s="20"/>
      <c r="H241" s="20" t="s">
        <v>357</v>
      </c>
      <c r="I241" s="10"/>
      <c r="J241" s="20"/>
      <c r="K241" s="21">
        <v>3073100641</v>
      </c>
      <c r="L241" s="10" t="s">
        <v>357</v>
      </c>
      <c r="M241" s="19" t="s">
        <v>301</v>
      </c>
      <c r="T241" s="31" t="s">
        <v>274</v>
      </c>
      <c r="U241" s="31">
        <v>75884</v>
      </c>
      <c r="V241" s="31" t="s">
        <v>275</v>
      </c>
      <c r="W241" s="31">
        <v>70883</v>
      </c>
    </row>
    <row r="242" spans="1:23" x14ac:dyDescent="0.2">
      <c r="A242" s="25"/>
      <c r="B242" s="20"/>
      <c r="C242" s="20"/>
      <c r="D242" s="20"/>
      <c r="E242" s="20"/>
      <c r="F242" s="20"/>
      <c r="G242" s="20"/>
      <c r="H242" s="20" t="s">
        <v>358</v>
      </c>
      <c r="I242" s="10"/>
      <c r="J242" s="20"/>
      <c r="K242" s="21">
        <v>3073100642</v>
      </c>
      <c r="L242" s="10" t="s">
        <v>358</v>
      </c>
      <c r="M242" s="19" t="s">
        <v>301</v>
      </c>
      <c r="T242" s="31" t="s">
        <v>274</v>
      </c>
      <c r="U242" s="31">
        <v>75884</v>
      </c>
      <c r="V242" s="31" t="s">
        <v>275</v>
      </c>
      <c r="W242" s="31">
        <v>70883</v>
      </c>
    </row>
    <row r="243" spans="1:23" x14ac:dyDescent="0.2">
      <c r="A243" s="25"/>
      <c r="B243" s="20"/>
      <c r="C243" s="20"/>
      <c r="D243" s="20"/>
      <c r="E243" s="20"/>
      <c r="F243" s="20"/>
      <c r="G243" s="20"/>
      <c r="H243" s="20" t="s">
        <v>359</v>
      </c>
      <c r="I243" s="10"/>
      <c r="J243" s="20"/>
      <c r="K243" s="21">
        <v>3073100643</v>
      </c>
      <c r="L243" s="10" t="s">
        <v>359</v>
      </c>
      <c r="M243" s="19" t="s">
        <v>301</v>
      </c>
      <c r="T243" s="31" t="s">
        <v>274</v>
      </c>
      <c r="U243" s="31">
        <v>75884</v>
      </c>
      <c r="V243" s="31" t="s">
        <v>275</v>
      </c>
      <c r="W243" s="31">
        <v>70883</v>
      </c>
    </row>
    <row r="244" spans="1:23" x14ac:dyDescent="0.2">
      <c r="A244" s="25"/>
      <c r="B244" s="20"/>
      <c r="C244" s="20"/>
      <c r="D244" s="20"/>
      <c r="E244" s="20"/>
      <c r="F244" s="20"/>
      <c r="G244" s="20"/>
      <c r="H244" s="20" t="s">
        <v>360</v>
      </c>
      <c r="I244" s="10"/>
      <c r="J244" s="20"/>
      <c r="K244" s="21">
        <v>3073100644</v>
      </c>
      <c r="L244" s="10" t="s">
        <v>360</v>
      </c>
      <c r="M244" s="19" t="s">
        <v>301</v>
      </c>
      <c r="T244" s="31" t="s">
        <v>274</v>
      </c>
      <c r="U244" s="31">
        <v>75884</v>
      </c>
      <c r="V244" s="31" t="s">
        <v>275</v>
      </c>
      <c r="W244" s="31">
        <v>70883</v>
      </c>
    </row>
    <row r="245" spans="1:23" x14ac:dyDescent="0.2">
      <c r="A245" s="25"/>
      <c r="B245" s="20"/>
      <c r="C245" s="20"/>
      <c r="D245" s="20"/>
      <c r="E245" s="20"/>
      <c r="F245" s="20"/>
      <c r="G245" s="20"/>
      <c r="H245" s="20" t="s">
        <v>361</v>
      </c>
      <c r="I245" s="10"/>
      <c r="J245" s="20"/>
      <c r="K245" s="21">
        <v>3073100645</v>
      </c>
      <c r="L245" s="10" t="s">
        <v>361</v>
      </c>
      <c r="M245" s="19" t="s">
        <v>301</v>
      </c>
      <c r="T245" s="31" t="s">
        <v>274</v>
      </c>
      <c r="U245" s="31">
        <v>75884</v>
      </c>
      <c r="V245" s="31" t="s">
        <v>275</v>
      </c>
      <c r="W245" s="31">
        <v>70883</v>
      </c>
    </row>
    <row r="246" spans="1:23" x14ac:dyDescent="0.2">
      <c r="A246" s="25"/>
      <c r="B246" s="20"/>
      <c r="C246" s="20"/>
      <c r="D246" s="20"/>
      <c r="E246" s="20"/>
      <c r="F246" s="20"/>
      <c r="G246" s="20"/>
      <c r="H246" s="20" t="s">
        <v>362</v>
      </c>
      <c r="I246" s="10"/>
      <c r="J246" s="20"/>
      <c r="K246" s="21">
        <v>3073100646</v>
      </c>
      <c r="L246" s="10" t="s">
        <v>362</v>
      </c>
      <c r="M246" s="19" t="s">
        <v>301</v>
      </c>
      <c r="T246" s="31" t="s">
        <v>274</v>
      </c>
      <c r="U246" s="31">
        <v>75884</v>
      </c>
      <c r="V246" s="31" t="s">
        <v>275</v>
      </c>
      <c r="W246" s="31">
        <v>70883</v>
      </c>
    </row>
    <row r="247" spans="1:23" x14ac:dyDescent="0.2">
      <c r="A247" s="25"/>
      <c r="B247" s="20"/>
      <c r="C247" s="20"/>
      <c r="D247" s="20"/>
      <c r="E247" s="20"/>
      <c r="F247" s="20"/>
      <c r="G247" s="20" t="s">
        <v>363</v>
      </c>
      <c r="H247" s="20"/>
      <c r="I247" s="10"/>
      <c r="J247" s="20"/>
      <c r="K247" s="21">
        <v>3073100650</v>
      </c>
      <c r="L247" s="10" t="s">
        <v>363</v>
      </c>
      <c r="M247" s="19" t="s">
        <v>301</v>
      </c>
      <c r="T247" s="31" t="s">
        <v>274</v>
      </c>
      <c r="U247" s="31">
        <v>75884</v>
      </c>
      <c r="V247" s="31" t="s">
        <v>275</v>
      </c>
      <c r="W247" s="31">
        <v>70883</v>
      </c>
    </row>
    <row r="248" spans="1:23" x14ac:dyDescent="0.2">
      <c r="A248" s="25"/>
      <c r="B248" s="20"/>
      <c r="C248" s="20"/>
      <c r="D248" s="20"/>
      <c r="E248" s="20"/>
      <c r="F248" s="20"/>
      <c r="G248" s="20" t="s">
        <v>364</v>
      </c>
      <c r="H248" s="20"/>
      <c r="I248" s="10"/>
      <c r="J248" s="20"/>
      <c r="K248" s="21">
        <v>3073100660</v>
      </c>
      <c r="L248" s="10" t="s">
        <v>364</v>
      </c>
      <c r="M248" s="19" t="s">
        <v>301</v>
      </c>
      <c r="T248" s="31" t="s">
        <v>274</v>
      </c>
      <c r="U248" s="31">
        <v>75884</v>
      </c>
      <c r="V248" s="31" t="s">
        <v>275</v>
      </c>
      <c r="W248" s="31">
        <v>70883</v>
      </c>
    </row>
    <row r="249" spans="1:23" x14ac:dyDescent="0.2">
      <c r="A249" s="25"/>
      <c r="B249" s="20"/>
      <c r="C249" s="20"/>
      <c r="D249" s="20"/>
      <c r="E249" s="20"/>
      <c r="F249" s="20"/>
      <c r="G249" s="20" t="s">
        <v>365</v>
      </c>
      <c r="H249" s="20"/>
      <c r="I249" s="10"/>
      <c r="J249" s="20"/>
      <c r="K249" s="21">
        <v>3073100670</v>
      </c>
      <c r="L249" s="10" t="s">
        <v>365</v>
      </c>
      <c r="M249" s="19" t="s">
        <v>301</v>
      </c>
      <c r="T249" s="31" t="s">
        <v>274</v>
      </c>
      <c r="U249" s="31">
        <v>75884</v>
      </c>
      <c r="V249" s="31" t="s">
        <v>275</v>
      </c>
      <c r="W249" s="31">
        <v>70883</v>
      </c>
    </row>
    <row r="250" spans="1:23" x14ac:dyDescent="0.2">
      <c r="A250" s="25"/>
      <c r="B250" s="20"/>
      <c r="C250" s="20"/>
      <c r="D250" s="20"/>
      <c r="E250" s="20"/>
      <c r="F250" s="20"/>
      <c r="G250" s="20" t="s">
        <v>366</v>
      </c>
      <c r="H250" s="20"/>
      <c r="I250" s="10"/>
      <c r="J250" s="20"/>
      <c r="K250" s="21">
        <v>3073100680</v>
      </c>
      <c r="L250" s="10" t="s">
        <v>366</v>
      </c>
      <c r="M250" s="19" t="s">
        <v>301</v>
      </c>
      <c r="T250" s="31" t="s">
        <v>274</v>
      </c>
      <c r="U250" s="31">
        <v>75884</v>
      </c>
      <c r="V250" s="31" t="s">
        <v>275</v>
      </c>
      <c r="W250" s="31">
        <v>70883</v>
      </c>
    </row>
    <row r="251" spans="1:23" x14ac:dyDescent="0.2">
      <c r="A251" s="25"/>
      <c r="B251" s="20"/>
      <c r="C251" s="20"/>
      <c r="D251" s="20"/>
      <c r="E251" s="20"/>
      <c r="F251" s="20"/>
      <c r="G251" s="20" t="s">
        <v>367</v>
      </c>
      <c r="H251" s="20"/>
      <c r="I251" s="10"/>
      <c r="J251" s="20"/>
      <c r="K251" s="21">
        <v>3073100690</v>
      </c>
      <c r="L251" s="10" t="s">
        <v>367</v>
      </c>
      <c r="M251" s="19" t="s">
        <v>301</v>
      </c>
      <c r="T251" s="31" t="s">
        <v>274</v>
      </c>
      <c r="U251" s="31">
        <v>75884</v>
      </c>
      <c r="V251" s="31" t="s">
        <v>275</v>
      </c>
      <c r="W251" s="31">
        <v>70883</v>
      </c>
    </row>
    <row r="252" spans="1:23" x14ac:dyDescent="0.2">
      <c r="A252" s="25"/>
      <c r="B252" s="20"/>
      <c r="C252" s="20"/>
      <c r="D252" s="20"/>
      <c r="E252" s="20"/>
      <c r="F252" s="20" t="s">
        <v>870</v>
      </c>
      <c r="G252" s="20"/>
      <c r="H252" s="20"/>
      <c r="I252" s="10"/>
      <c r="J252" s="20"/>
      <c r="K252" s="21">
        <v>3073100700</v>
      </c>
      <c r="L252" s="10" t="s">
        <v>870</v>
      </c>
      <c r="M252" s="19" t="s">
        <v>836</v>
      </c>
      <c r="T252" s="31"/>
      <c r="U252" s="31"/>
      <c r="V252" s="31"/>
      <c r="W252" s="31"/>
    </row>
    <row r="253" spans="1:23" x14ac:dyDescent="0.2">
      <c r="A253" s="25"/>
      <c r="B253" s="20"/>
      <c r="C253" s="20"/>
      <c r="D253" s="20"/>
      <c r="E253" s="20"/>
      <c r="F253" s="20"/>
      <c r="G253" s="20" t="s">
        <v>871</v>
      </c>
      <c r="H253" s="20"/>
      <c r="I253" s="10"/>
      <c r="J253" s="20"/>
      <c r="K253" s="21">
        <v>3073100710</v>
      </c>
      <c r="L253" s="10" t="s">
        <v>871</v>
      </c>
      <c r="M253" s="19" t="s">
        <v>836</v>
      </c>
      <c r="T253" s="31" t="s">
        <v>274</v>
      </c>
      <c r="U253" s="31">
        <v>75884</v>
      </c>
      <c r="V253" s="31" t="s">
        <v>275</v>
      </c>
      <c r="W253" s="31">
        <v>70883</v>
      </c>
    </row>
    <row r="254" spans="1:23" x14ac:dyDescent="0.2">
      <c r="A254" s="25"/>
      <c r="B254" s="20"/>
      <c r="C254" s="20"/>
      <c r="D254" s="20"/>
      <c r="E254" s="20"/>
      <c r="F254" s="20"/>
      <c r="G254" s="20" t="s">
        <v>872</v>
      </c>
      <c r="H254" s="20"/>
      <c r="I254" s="10"/>
      <c r="J254" s="20"/>
      <c r="K254" s="21">
        <v>3073100720</v>
      </c>
      <c r="L254" s="10" t="s">
        <v>872</v>
      </c>
      <c r="M254" s="19" t="s">
        <v>836</v>
      </c>
      <c r="T254" s="31"/>
      <c r="U254" s="31"/>
      <c r="V254" s="31"/>
      <c r="W254" s="31"/>
    </row>
    <row r="255" spans="1:23" x14ac:dyDescent="0.2">
      <c r="A255" s="25"/>
      <c r="B255" s="20"/>
      <c r="C255" s="20"/>
      <c r="D255" s="20"/>
      <c r="E255" s="20"/>
      <c r="F255" s="20"/>
      <c r="G255" s="20"/>
      <c r="H255" s="20" t="s">
        <v>873</v>
      </c>
      <c r="I255" s="10"/>
      <c r="J255" s="20"/>
      <c r="K255" s="21">
        <v>3073100721</v>
      </c>
      <c r="L255" s="10" t="s">
        <v>873</v>
      </c>
      <c r="M255" s="19" t="s">
        <v>836</v>
      </c>
      <c r="T255" s="31" t="s">
        <v>274</v>
      </c>
      <c r="U255" s="31">
        <v>75884</v>
      </c>
      <c r="V255" s="31" t="s">
        <v>275</v>
      </c>
      <c r="W255" s="31">
        <v>70883</v>
      </c>
    </row>
    <row r="256" spans="1:23" x14ac:dyDescent="0.2">
      <c r="A256" s="25"/>
      <c r="B256" s="20"/>
      <c r="C256" s="20"/>
      <c r="D256" s="20"/>
      <c r="E256" s="20"/>
      <c r="F256" s="20"/>
      <c r="G256" s="20"/>
      <c r="H256" s="20" t="s">
        <v>874</v>
      </c>
      <c r="I256" s="10"/>
      <c r="J256" s="20"/>
      <c r="K256" s="21">
        <v>3073100722</v>
      </c>
      <c r="L256" s="10" t="s">
        <v>874</v>
      </c>
      <c r="M256" s="19" t="s">
        <v>836</v>
      </c>
      <c r="T256" s="31" t="s">
        <v>274</v>
      </c>
      <c r="U256" s="31">
        <v>75884</v>
      </c>
      <c r="V256" s="31" t="s">
        <v>275</v>
      </c>
      <c r="W256" s="31">
        <v>70883</v>
      </c>
    </row>
    <row r="257" spans="1:23" x14ac:dyDescent="0.2">
      <c r="A257" s="25"/>
      <c r="B257" s="20"/>
      <c r="C257" s="20"/>
      <c r="D257" s="20"/>
      <c r="E257" s="20"/>
      <c r="F257" s="20"/>
      <c r="G257" s="20"/>
      <c r="H257" s="20" t="s">
        <v>875</v>
      </c>
      <c r="I257" s="10"/>
      <c r="J257" s="20"/>
      <c r="K257" s="21">
        <v>3073100723</v>
      </c>
      <c r="L257" s="10" t="s">
        <v>875</v>
      </c>
      <c r="M257" s="19" t="s">
        <v>836</v>
      </c>
      <c r="T257" s="31" t="s">
        <v>274</v>
      </c>
      <c r="U257" s="31">
        <v>75884</v>
      </c>
      <c r="V257" s="31" t="s">
        <v>275</v>
      </c>
      <c r="W257" s="31">
        <v>70883</v>
      </c>
    </row>
    <row r="258" spans="1:23" x14ac:dyDescent="0.2">
      <c r="A258" s="25"/>
      <c r="B258" s="20"/>
      <c r="C258" s="20"/>
      <c r="D258" s="20"/>
      <c r="E258" s="20"/>
      <c r="F258" s="20"/>
      <c r="G258" s="20"/>
      <c r="H258" s="20" t="s">
        <v>876</v>
      </c>
      <c r="I258" s="10"/>
      <c r="J258" s="20"/>
      <c r="K258" s="21">
        <v>3073100724</v>
      </c>
      <c r="L258" s="10" t="s">
        <v>876</v>
      </c>
      <c r="M258" s="19" t="s">
        <v>836</v>
      </c>
      <c r="T258" s="31" t="s">
        <v>274</v>
      </c>
      <c r="U258" s="31">
        <v>75884</v>
      </c>
      <c r="V258" s="31" t="s">
        <v>275</v>
      </c>
      <c r="W258" s="31">
        <v>70883</v>
      </c>
    </row>
    <row r="259" spans="1:23" x14ac:dyDescent="0.2">
      <c r="A259" s="25"/>
      <c r="B259" s="20"/>
      <c r="C259" s="20"/>
      <c r="D259" s="20"/>
      <c r="E259" s="20"/>
      <c r="F259" s="20"/>
      <c r="G259" s="20" t="s">
        <v>877</v>
      </c>
      <c r="H259" s="20"/>
      <c r="I259" s="10"/>
      <c r="J259" s="20"/>
      <c r="K259" s="21">
        <v>3073100730</v>
      </c>
      <c r="L259" s="10" t="s">
        <v>877</v>
      </c>
      <c r="M259" s="19" t="s">
        <v>836</v>
      </c>
      <c r="T259" s="31"/>
      <c r="U259" s="31"/>
      <c r="V259" s="31"/>
      <c r="W259" s="31"/>
    </row>
    <row r="260" spans="1:23" x14ac:dyDescent="0.2">
      <c r="A260" s="25"/>
      <c r="B260" s="20"/>
      <c r="C260" s="20"/>
      <c r="D260" s="20"/>
      <c r="E260" s="20"/>
      <c r="F260" s="20"/>
      <c r="G260" s="20"/>
      <c r="H260" s="20" t="s">
        <v>878</v>
      </c>
      <c r="I260" s="10"/>
      <c r="J260" s="20"/>
      <c r="K260" s="21">
        <v>3073100731</v>
      </c>
      <c r="L260" s="10" t="s">
        <v>878</v>
      </c>
      <c r="M260" s="19" t="s">
        <v>836</v>
      </c>
      <c r="T260" s="31" t="s">
        <v>274</v>
      </c>
      <c r="U260" s="31">
        <v>75884</v>
      </c>
      <c r="V260" s="31" t="s">
        <v>275</v>
      </c>
      <c r="W260" s="31">
        <v>70883</v>
      </c>
    </row>
    <row r="261" spans="1:23" x14ac:dyDescent="0.2">
      <c r="A261" s="25"/>
      <c r="B261" s="20"/>
      <c r="C261" s="20"/>
      <c r="D261" s="20"/>
      <c r="E261" s="20"/>
      <c r="F261" s="20"/>
      <c r="G261" s="20"/>
      <c r="H261" s="20" t="s">
        <v>879</v>
      </c>
      <c r="I261" s="10"/>
      <c r="J261" s="20"/>
      <c r="K261" s="21">
        <v>3073100732</v>
      </c>
      <c r="L261" s="10" t="s">
        <v>879</v>
      </c>
      <c r="M261" s="19" t="s">
        <v>836</v>
      </c>
      <c r="T261" s="31" t="s">
        <v>274</v>
      </c>
      <c r="U261" s="31">
        <v>75884</v>
      </c>
      <c r="V261" s="31" t="s">
        <v>275</v>
      </c>
      <c r="W261" s="31">
        <v>70883</v>
      </c>
    </row>
    <row r="262" spans="1:23" x14ac:dyDescent="0.2">
      <c r="A262" s="25"/>
      <c r="B262" s="20"/>
      <c r="C262" s="20"/>
      <c r="D262" s="20"/>
      <c r="E262" s="20"/>
      <c r="F262" s="20"/>
      <c r="G262" s="20"/>
      <c r="H262" s="20" t="s">
        <v>880</v>
      </c>
      <c r="I262" s="10"/>
      <c r="J262" s="20"/>
      <c r="K262" s="21">
        <v>3073100733</v>
      </c>
      <c r="L262" s="10" t="s">
        <v>880</v>
      </c>
      <c r="M262" s="19" t="s">
        <v>836</v>
      </c>
      <c r="T262" s="31" t="s">
        <v>274</v>
      </c>
      <c r="U262" s="31">
        <v>75884</v>
      </c>
      <c r="V262" s="31" t="s">
        <v>275</v>
      </c>
      <c r="W262" s="31">
        <v>70883</v>
      </c>
    </row>
    <row r="263" spans="1:23" x14ac:dyDescent="0.2">
      <c r="A263" s="25"/>
      <c r="B263" s="20"/>
      <c r="C263" s="20"/>
      <c r="D263" s="20"/>
      <c r="E263" s="20"/>
      <c r="F263" s="20"/>
      <c r="G263" s="20"/>
      <c r="H263" s="20" t="s">
        <v>881</v>
      </c>
      <c r="I263" s="10"/>
      <c r="J263" s="20"/>
      <c r="K263" s="21">
        <v>3073100734</v>
      </c>
      <c r="L263" s="10" t="s">
        <v>881</v>
      </c>
      <c r="M263" s="19" t="s">
        <v>836</v>
      </c>
      <c r="T263" s="31" t="s">
        <v>274</v>
      </c>
      <c r="U263" s="31">
        <v>75884</v>
      </c>
      <c r="V263" s="31" t="s">
        <v>275</v>
      </c>
      <c r="W263" s="31">
        <v>70883</v>
      </c>
    </row>
    <row r="264" spans="1:23" x14ac:dyDescent="0.2">
      <c r="A264" s="25"/>
      <c r="B264" s="20"/>
      <c r="C264" s="20"/>
      <c r="D264" s="20"/>
      <c r="E264" s="20"/>
      <c r="F264" s="20"/>
      <c r="G264" s="20"/>
      <c r="H264" s="20" t="s">
        <v>882</v>
      </c>
      <c r="I264" s="10"/>
      <c r="J264" s="20"/>
      <c r="K264" s="21">
        <v>3073100735</v>
      </c>
      <c r="L264" s="10" t="s">
        <v>882</v>
      </c>
      <c r="M264" s="19" t="s">
        <v>836</v>
      </c>
      <c r="T264" s="31" t="s">
        <v>274</v>
      </c>
      <c r="U264" s="31">
        <v>75884</v>
      </c>
      <c r="V264" s="31" t="s">
        <v>275</v>
      </c>
      <c r="W264" s="31">
        <v>70883</v>
      </c>
    </row>
    <row r="265" spans="1:23" x14ac:dyDescent="0.2">
      <c r="A265" s="25"/>
      <c r="B265" s="20"/>
      <c r="C265" s="20"/>
      <c r="D265" s="20"/>
      <c r="E265" s="20"/>
      <c r="F265" s="20"/>
      <c r="G265" s="20"/>
      <c r="H265" s="20" t="s">
        <v>883</v>
      </c>
      <c r="I265" s="10"/>
      <c r="J265" s="20"/>
      <c r="K265" s="21">
        <v>3073100736</v>
      </c>
      <c r="L265" s="10" t="s">
        <v>883</v>
      </c>
      <c r="M265" s="19" t="s">
        <v>836</v>
      </c>
      <c r="T265" s="31" t="s">
        <v>274</v>
      </c>
      <c r="U265" s="31">
        <v>75884</v>
      </c>
      <c r="V265" s="31" t="s">
        <v>275</v>
      </c>
      <c r="W265" s="31">
        <v>70883</v>
      </c>
    </row>
    <row r="266" spans="1:23" x14ac:dyDescent="0.2">
      <c r="A266" s="25"/>
      <c r="B266" s="20"/>
      <c r="C266" s="20"/>
      <c r="D266" s="20"/>
      <c r="E266" s="20"/>
      <c r="F266" s="20"/>
      <c r="G266" s="20"/>
      <c r="H266" s="20" t="s">
        <v>884</v>
      </c>
      <c r="I266" s="10"/>
      <c r="J266" s="20"/>
      <c r="K266" s="21">
        <v>3073100737</v>
      </c>
      <c r="L266" s="10" t="s">
        <v>884</v>
      </c>
      <c r="M266" s="19" t="s">
        <v>836</v>
      </c>
      <c r="T266" s="31" t="s">
        <v>274</v>
      </c>
      <c r="U266" s="31">
        <v>75884</v>
      </c>
      <c r="V266" s="31" t="s">
        <v>275</v>
      </c>
      <c r="W266" s="31">
        <v>70883</v>
      </c>
    </row>
    <row r="267" spans="1:23" x14ac:dyDescent="0.2">
      <c r="A267" s="25"/>
      <c r="B267" s="20"/>
      <c r="C267" s="20"/>
      <c r="D267" s="20"/>
      <c r="E267" s="20"/>
      <c r="F267" s="20"/>
      <c r="G267" s="20"/>
      <c r="H267" s="20" t="s">
        <v>885</v>
      </c>
      <c r="I267" s="10"/>
      <c r="J267" s="20"/>
      <c r="K267" s="21">
        <v>3073100738</v>
      </c>
      <c r="L267" s="10" t="s">
        <v>885</v>
      </c>
      <c r="M267" s="19" t="s">
        <v>836</v>
      </c>
      <c r="T267" s="31" t="s">
        <v>274</v>
      </c>
      <c r="U267" s="31">
        <v>75884</v>
      </c>
      <c r="V267" s="31" t="s">
        <v>275</v>
      </c>
      <c r="W267" s="31">
        <v>70883</v>
      </c>
    </row>
    <row r="268" spans="1:23" x14ac:dyDescent="0.2">
      <c r="A268" s="25"/>
      <c r="B268" s="20"/>
      <c r="C268" s="20"/>
      <c r="D268" s="20"/>
      <c r="E268" s="20"/>
      <c r="F268" s="20"/>
      <c r="G268" s="20"/>
      <c r="H268" s="20" t="s">
        <v>886</v>
      </c>
      <c r="I268" s="10"/>
      <c r="J268" s="20"/>
      <c r="K268" s="21">
        <v>3073100739</v>
      </c>
      <c r="L268" s="10" t="s">
        <v>886</v>
      </c>
      <c r="M268" s="19" t="s">
        <v>836</v>
      </c>
      <c r="T268" s="31" t="s">
        <v>274</v>
      </c>
      <c r="U268" s="31">
        <v>75884</v>
      </c>
      <c r="V268" s="31" t="s">
        <v>275</v>
      </c>
      <c r="W268" s="31">
        <v>70883</v>
      </c>
    </row>
    <row r="269" spans="1:23" x14ac:dyDescent="0.2">
      <c r="A269" s="25"/>
      <c r="B269" s="20"/>
      <c r="C269" s="20"/>
      <c r="D269" s="20"/>
      <c r="E269" s="20"/>
      <c r="F269" s="20"/>
      <c r="G269" s="20"/>
      <c r="H269" s="20" t="s">
        <v>887</v>
      </c>
      <c r="I269" s="10"/>
      <c r="J269" s="20"/>
      <c r="K269" s="21">
        <v>3073100712</v>
      </c>
      <c r="L269" s="10" t="s">
        <v>887</v>
      </c>
      <c r="M269" s="19" t="s">
        <v>836</v>
      </c>
      <c r="T269" s="31" t="s">
        <v>274</v>
      </c>
      <c r="U269" s="31">
        <v>75884</v>
      </c>
      <c r="V269" s="31" t="s">
        <v>275</v>
      </c>
      <c r="W269" s="31">
        <v>70883</v>
      </c>
    </row>
    <row r="270" spans="1:23" x14ac:dyDescent="0.2">
      <c r="A270" s="25"/>
      <c r="B270" s="20"/>
      <c r="C270" s="20"/>
      <c r="D270" s="20"/>
      <c r="E270" s="20"/>
      <c r="F270" s="20"/>
      <c r="G270" s="20"/>
      <c r="H270" s="20" t="s">
        <v>888</v>
      </c>
      <c r="I270" s="10"/>
      <c r="J270" s="20"/>
      <c r="K270" s="21">
        <v>3073100713</v>
      </c>
      <c r="L270" s="10" t="s">
        <v>888</v>
      </c>
      <c r="M270" s="19" t="s">
        <v>836</v>
      </c>
      <c r="T270" s="31" t="s">
        <v>274</v>
      </c>
      <c r="U270" s="31">
        <v>75884</v>
      </c>
      <c r="V270" s="31" t="s">
        <v>275</v>
      </c>
      <c r="W270" s="31">
        <v>70883</v>
      </c>
    </row>
    <row r="271" spans="1:23" x14ac:dyDescent="0.2">
      <c r="A271" s="25"/>
      <c r="B271" s="20"/>
      <c r="C271" s="20"/>
      <c r="D271" s="20"/>
      <c r="E271" s="20"/>
      <c r="F271" s="20"/>
      <c r="G271" s="20"/>
      <c r="H271" s="20" t="s">
        <v>889</v>
      </c>
      <c r="I271" s="10"/>
      <c r="J271" s="20"/>
      <c r="K271" s="21">
        <v>3073100714</v>
      </c>
      <c r="L271" s="10" t="s">
        <v>889</v>
      </c>
      <c r="M271" s="19" t="s">
        <v>836</v>
      </c>
      <c r="T271" s="31" t="s">
        <v>274</v>
      </c>
      <c r="U271" s="31">
        <v>75884</v>
      </c>
      <c r="V271" s="31" t="s">
        <v>275</v>
      </c>
      <c r="W271" s="31">
        <v>70883</v>
      </c>
    </row>
    <row r="272" spans="1:23" x14ac:dyDescent="0.2">
      <c r="A272" s="25"/>
      <c r="B272" s="20"/>
      <c r="C272" s="20"/>
      <c r="D272" s="20"/>
      <c r="E272" s="20"/>
      <c r="F272" s="20"/>
      <c r="G272" s="20"/>
      <c r="H272" s="20" t="s">
        <v>890</v>
      </c>
      <c r="I272" s="10"/>
      <c r="J272" s="20"/>
      <c r="K272" s="21">
        <v>3073100715</v>
      </c>
      <c r="L272" s="10" t="s">
        <v>890</v>
      </c>
      <c r="M272" s="19" t="s">
        <v>836</v>
      </c>
      <c r="T272" s="31" t="s">
        <v>274</v>
      </c>
      <c r="U272" s="31">
        <v>75884</v>
      </c>
      <c r="V272" s="31" t="s">
        <v>275</v>
      </c>
      <c r="W272" s="31">
        <v>70883</v>
      </c>
    </row>
    <row r="273" spans="1:23" x14ac:dyDescent="0.2">
      <c r="A273" s="25"/>
      <c r="B273" s="20"/>
      <c r="C273" s="20"/>
      <c r="D273" s="20"/>
      <c r="E273" s="20"/>
      <c r="F273" s="20"/>
      <c r="G273" s="20"/>
      <c r="H273" s="20" t="s">
        <v>891</v>
      </c>
      <c r="I273" s="10"/>
      <c r="J273" s="20"/>
      <c r="K273" s="21">
        <v>3073100716</v>
      </c>
      <c r="L273" s="10" t="s">
        <v>891</v>
      </c>
      <c r="M273" s="19" t="s">
        <v>836</v>
      </c>
      <c r="T273" s="31" t="s">
        <v>274</v>
      </c>
      <c r="U273" s="31">
        <v>75884</v>
      </c>
      <c r="V273" s="31" t="s">
        <v>275</v>
      </c>
      <c r="W273" s="31">
        <v>70883</v>
      </c>
    </row>
    <row r="274" spans="1:23" x14ac:dyDescent="0.2">
      <c r="A274" s="25"/>
      <c r="B274" s="20"/>
      <c r="C274" s="20"/>
      <c r="D274" s="20"/>
      <c r="E274" s="20"/>
      <c r="F274" s="20"/>
      <c r="G274" s="20"/>
      <c r="H274" s="20" t="s">
        <v>903</v>
      </c>
      <c r="I274" s="10"/>
      <c r="J274" s="20"/>
      <c r="K274" s="21">
        <v>3073100770</v>
      </c>
      <c r="L274" s="10" t="s">
        <v>903</v>
      </c>
      <c r="M274" s="19" t="s">
        <v>836</v>
      </c>
      <c r="T274" s="31"/>
      <c r="U274" s="31"/>
      <c r="V274" s="31"/>
      <c r="W274" s="31"/>
    </row>
    <row r="275" spans="1:23" x14ac:dyDescent="0.2">
      <c r="A275" s="25"/>
      <c r="B275" s="20"/>
      <c r="C275" s="20"/>
      <c r="D275" s="20"/>
      <c r="E275" s="20"/>
      <c r="F275" s="20"/>
      <c r="G275" s="20"/>
      <c r="H275" s="20"/>
      <c r="I275" s="10" t="s">
        <v>892</v>
      </c>
      <c r="J275" s="20"/>
      <c r="K275" s="21">
        <v>3073100771</v>
      </c>
      <c r="L275" s="10" t="s">
        <v>892</v>
      </c>
      <c r="M275" s="19" t="s">
        <v>836</v>
      </c>
      <c r="T275" s="31"/>
      <c r="U275" s="31"/>
      <c r="V275" s="31"/>
      <c r="W275" s="31"/>
    </row>
    <row r="276" spans="1:23" x14ac:dyDescent="0.2">
      <c r="A276" s="25"/>
      <c r="B276" s="20"/>
      <c r="C276" s="20"/>
      <c r="D276" s="20"/>
      <c r="E276" s="20"/>
      <c r="F276" s="20"/>
      <c r="G276" s="20"/>
      <c r="H276" s="20"/>
      <c r="I276" s="10"/>
      <c r="J276" s="20" t="s">
        <v>893</v>
      </c>
      <c r="K276" s="21">
        <v>3073100772</v>
      </c>
      <c r="L276" s="10" t="s">
        <v>893</v>
      </c>
      <c r="M276" s="19" t="s">
        <v>836</v>
      </c>
      <c r="T276" s="31" t="s">
        <v>274</v>
      </c>
      <c r="U276" s="31">
        <v>75884</v>
      </c>
      <c r="V276" s="31" t="s">
        <v>275</v>
      </c>
      <c r="W276" s="31">
        <v>70883</v>
      </c>
    </row>
    <row r="277" spans="1:23" x14ac:dyDescent="0.2">
      <c r="A277" s="25"/>
      <c r="B277" s="20"/>
      <c r="C277" s="20"/>
      <c r="D277" s="20"/>
      <c r="E277" s="20"/>
      <c r="F277" s="20"/>
      <c r="G277" s="20"/>
      <c r="H277" s="20"/>
      <c r="I277" s="10"/>
      <c r="J277" s="20" t="s">
        <v>894</v>
      </c>
      <c r="K277" s="21">
        <v>3073100717</v>
      </c>
      <c r="L277" s="10" t="s">
        <v>894</v>
      </c>
      <c r="M277" s="19" t="s">
        <v>836</v>
      </c>
      <c r="T277" s="31" t="s">
        <v>274</v>
      </c>
      <c r="U277" s="31">
        <v>75884</v>
      </c>
      <c r="V277" s="31" t="s">
        <v>275</v>
      </c>
      <c r="W277" s="31">
        <v>70883</v>
      </c>
    </row>
    <row r="278" spans="1:23" x14ac:dyDescent="0.2">
      <c r="A278" s="25"/>
      <c r="B278" s="20"/>
      <c r="C278" s="20"/>
      <c r="D278" s="20"/>
      <c r="E278" s="20"/>
      <c r="F278" s="20"/>
      <c r="G278" s="20"/>
      <c r="H278" s="20"/>
      <c r="I278" s="10"/>
      <c r="J278" s="20" t="s">
        <v>895</v>
      </c>
      <c r="K278" s="21">
        <v>3073100773</v>
      </c>
      <c r="L278" s="10" t="s">
        <v>895</v>
      </c>
      <c r="M278" s="19" t="s">
        <v>836</v>
      </c>
      <c r="T278" s="31" t="s">
        <v>274</v>
      </c>
      <c r="U278" s="31">
        <v>75884</v>
      </c>
      <c r="V278" s="31" t="s">
        <v>275</v>
      </c>
      <c r="W278" s="31">
        <v>70883</v>
      </c>
    </row>
    <row r="279" spans="1:23" x14ac:dyDescent="0.2">
      <c r="A279" s="25"/>
      <c r="B279" s="20"/>
      <c r="C279" s="20"/>
      <c r="D279" s="20"/>
      <c r="E279" s="20"/>
      <c r="F279" s="20"/>
      <c r="G279" s="20"/>
      <c r="H279" s="20"/>
      <c r="I279" s="10"/>
      <c r="J279" s="20" t="s">
        <v>896</v>
      </c>
      <c r="K279" s="21">
        <v>3073100774</v>
      </c>
      <c r="L279" s="10" t="s">
        <v>896</v>
      </c>
      <c r="M279" s="19" t="s">
        <v>836</v>
      </c>
      <c r="T279" s="31" t="s">
        <v>274</v>
      </c>
      <c r="U279" s="31">
        <v>75884</v>
      </c>
      <c r="V279" s="31" t="s">
        <v>275</v>
      </c>
      <c r="W279" s="31">
        <v>70883</v>
      </c>
    </row>
    <row r="280" spans="1:23" x14ac:dyDescent="0.2">
      <c r="A280" s="25"/>
      <c r="B280" s="20"/>
      <c r="C280" s="20"/>
      <c r="D280" s="20"/>
      <c r="E280" s="20"/>
      <c r="F280" s="20"/>
      <c r="G280" s="20"/>
      <c r="H280" s="20"/>
      <c r="I280" s="10"/>
      <c r="J280" s="20" t="s">
        <v>897</v>
      </c>
      <c r="K280" s="21">
        <v>3073100775</v>
      </c>
      <c r="L280" s="10" t="s">
        <v>897</v>
      </c>
      <c r="M280" s="19" t="s">
        <v>836</v>
      </c>
      <c r="T280" s="31" t="s">
        <v>274</v>
      </c>
      <c r="U280" s="31">
        <v>75884</v>
      </c>
      <c r="V280" s="31" t="s">
        <v>275</v>
      </c>
      <c r="W280" s="31">
        <v>70883</v>
      </c>
    </row>
    <row r="281" spans="1:23" x14ac:dyDescent="0.2">
      <c r="A281" s="25"/>
      <c r="B281" s="20"/>
      <c r="C281" s="20"/>
      <c r="D281" s="20"/>
      <c r="E281" s="20"/>
      <c r="F281" s="20"/>
      <c r="G281" s="20"/>
      <c r="H281" s="20"/>
      <c r="I281" s="10"/>
      <c r="J281" s="20" t="s">
        <v>898</v>
      </c>
      <c r="K281" s="21">
        <v>3073100776</v>
      </c>
      <c r="L281" s="10" t="s">
        <v>898</v>
      </c>
      <c r="M281" s="19" t="s">
        <v>836</v>
      </c>
      <c r="T281" s="31" t="s">
        <v>274</v>
      </c>
      <c r="U281" s="31">
        <v>75884</v>
      </c>
      <c r="V281" s="31" t="s">
        <v>275</v>
      </c>
      <c r="W281" s="31">
        <v>70883</v>
      </c>
    </row>
    <row r="282" spans="1:23" x14ac:dyDescent="0.2">
      <c r="A282" s="25"/>
      <c r="B282" s="20"/>
      <c r="C282" s="20"/>
      <c r="D282" s="20"/>
      <c r="E282" s="20"/>
      <c r="F282" s="20"/>
      <c r="G282" s="20"/>
      <c r="H282" s="20"/>
      <c r="I282" s="10"/>
      <c r="J282" s="20" t="s">
        <v>899</v>
      </c>
      <c r="K282" s="21">
        <v>3073100777</v>
      </c>
      <c r="L282" s="10" t="s">
        <v>899</v>
      </c>
      <c r="M282" s="19" t="s">
        <v>836</v>
      </c>
      <c r="T282" s="31" t="s">
        <v>274</v>
      </c>
      <c r="U282" s="31">
        <v>75884</v>
      </c>
      <c r="V282" s="31" t="s">
        <v>275</v>
      </c>
      <c r="W282" s="31">
        <v>70883</v>
      </c>
    </row>
    <row r="283" spans="1:23" x14ac:dyDescent="0.2">
      <c r="A283" s="25"/>
      <c r="B283" s="20"/>
      <c r="C283" s="20"/>
      <c r="D283" s="20"/>
      <c r="E283" s="20"/>
      <c r="F283" s="20"/>
      <c r="G283" s="20"/>
      <c r="H283" s="20"/>
      <c r="I283" s="10"/>
      <c r="J283" s="20" t="s">
        <v>900</v>
      </c>
      <c r="K283" s="21">
        <v>3073100778</v>
      </c>
      <c r="L283" s="10" t="s">
        <v>900</v>
      </c>
      <c r="M283" s="19" t="s">
        <v>836</v>
      </c>
      <c r="T283" s="31" t="s">
        <v>274</v>
      </c>
      <c r="U283" s="31">
        <v>75884</v>
      </c>
      <c r="V283" s="31" t="s">
        <v>275</v>
      </c>
      <c r="W283" s="31">
        <v>70883</v>
      </c>
    </row>
    <row r="284" spans="1:23" x14ac:dyDescent="0.2">
      <c r="A284" s="25"/>
      <c r="B284" s="20"/>
      <c r="C284" s="20"/>
      <c r="D284" s="20"/>
      <c r="E284" s="20"/>
      <c r="F284" s="20"/>
      <c r="G284" s="20"/>
      <c r="H284" s="20"/>
      <c r="I284" s="10"/>
      <c r="J284" s="20" t="s">
        <v>901</v>
      </c>
      <c r="K284" s="21">
        <v>3073100779</v>
      </c>
      <c r="L284" s="10" t="s">
        <v>901</v>
      </c>
      <c r="M284" s="19" t="s">
        <v>836</v>
      </c>
      <c r="T284" s="31" t="s">
        <v>274</v>
      </c>
      <c r="U284" s="31">
        <v>75884</v>
      </c>
      <c r="V284" s="31" t="s">
        <v>275</v>
      </c>
      <c r="W284" s="31">
        <v>70883</v>
      </c>
    </row>
    <row r="285" spans="1:23" x14ac:dyDescent="0.2">
      <c r="A285" s="25"/>
      <c r="B285" s="20"/>
      <c r="C285" s="20"/>
      <c r="D285" s="20"/>
      <c r="E285" s="20"/>
      <c r="F285" s="20"/>
      <c r="G285" s="20"/>
      <c r="H285" s="20"/>
      <c r="I285" s="10"/>
      <c r="J285" s="20" t="s">
        <v>902</v>
      </c>
      <c r="K285" s="21">
        <v>3073100780</v>
      </c>
      <c r="L285" s="10" t="s">
        <v>902</v>
      </c>
      <c r="M285" s="19" t="s">
        <v>836</v>
      </c>
      <c r="T285" s="31" t="s">
        <v>274</v>
      </c>
      <c r="U285" s="31">
        <v>75884</v>
      </c>
      <c r="V285" s="31" t="s">
        <v>275</v>
      </c>
      <c r="W285" s="31">
        <v>70883</v>
      </c>
    </row>
    <row r="286" spans="1:23" x14ac:dyDescent="0.2">
      <c r="A286" s="25"/>
      <c r="B286" s="20"/>
      <c r="C286" s="20"/>
      <c r="D286" s="20"/>
      <c r="E286" s="20"/>
      <c r="F286" s="20"/>
      <c r="G286" s="20"/>
      <c r="H286" s="20"/>
      <c r="I286" s="10"/>
      <c r="J286" s="20" t="s">
        <v>904</v>
      </c>
      <c r="K286" s="21">
        <v>3073100781</v>
      </c>
      <c r="L286" s="10" t="s">
        <v>904</v>
      </c>
      <c r="M286" s="19" t="s">
        <v>836</v>
      </c>
      <c r="T286" s="31" t="s">
        <v>274</v>
      </c>
      <c r="U286" s="31">
        <v>75884</v>
      </c>
      <c r="V286" s="31" t="s">
        <v>275</v>
      </c>
      <c r="W286" s="31">
        <v>70883</v>
      </c>
    </row>
    <row r="287" spans="1:23" x14ac:dyDescent="0.2">
      <c r="A287" s="25"/>
      <c r="B287" s="20"/>
      <c r="C287" s="20"/>
      <c r="D287" s="20"/>
      <c r="E287" s="20"/>
      <c r="F287" s="20"/>
      <c r="G287" s="20"/>
      <c r="H287" s="20"/>
      <c r="I287" s="10"/>
      <c r="J287" s="20" t="s">
        <v>905</v>
      </c>
      <c r="K287" s="21">
        <v>3073100782</v>
      </c>
      <c r="L287" s="10" t="s">
        <v>905</v>
      </c>
      <c r="M287" s="19" t="s">
        <v>836</v>
      </c>
      <c r="T287" s="31" t="s">
        <v>274</v>
      </c>
      <c r="U287" s="31">
        <v>75884</v>
      </c>
      <c r="V287" s="31" t="s">
        <v>275</v>
      </c>
      <c r="W287" s="31">
        <v>70883</v>
      </c>
    </row>
    <row r="288" spans="1:23" x14ac:dyDescent="0.2">
      <c r="A288" s="25"/>
      <c r="B288" s="20"/>
      <c r="C288" s="20"/>
      <c r="D288" s="20"/>
      <c r="E288" s="20"/>
      <c r="F288" s="20"/>
      <c r="G288" s="20"/>
      <c r="H288" s="20"/>
      <c r="I288" s="10" t="s">
        <v>906</v>
      </c>
      <c r="J288" s="20"/>
      <c r="K288" s="21">
        <v>3073100783</v>
      </c>
      <c r="L288" s="10" t="s">
        <v>906</v>
      </c>
      <c r="M288" s="19" t="s">
        <v>836</v>
      </c>
      <c r="T288" s="31"/>
      <c r="U288" s="31"/>
      <c r="V288" s="31"/>
      <c r="W288" s="31"/>
    </row>
    <row r="289" spans="1:23" x14ac:dyDescent="0.2">
      <c r="A289" s="25"/>
      <c r="B289" s="20"/>
      <c r="C289" s="20"/>
      <c r="D289" s="20"/>
      <c r="E289" s="20"/>
      <c r="F289" s="20"/>
      <c r="G289" s="20"/>
      <c r="H289" s="20"/>
      <c r="I289" s="10"/>
      <c r="J289" s="20" t="s">
        <v>907</v>
      </c>
      <c r="K289" s="21">
        <v>3073100784</v>
      </c>
      <c r="L289" s="10" t="s">
        <v>907</v>
      </c>
      <c r="M289" s="19" t="s">
        <v>836</v>
      </c>
      <c r="T289" s="31" t="s">
        <v>274</v>
      </c>
      <c r="U289" s="31">
        <v>75884</v>
      </c>
      <c r="V289" s="31" t="s">
        <v>275</v>
      </c>
      <c r="W289" s="31">
        <v>70883</v>
      </c>
    </row>
    <row r="290" spans="1:23" x14ac:dyDescent="0.2">
      <c r="A290" s="25"/>
      <c r="B290" s="20"/>
      <c r="C290" s="20"/>
      <c r="D290" s="20"/>
      <c r="E290" s="20"/>
      <c r="F290" s="20"/>
      <c r="G290" s="20"/>
      <c r="H290" s="20"/>
      <c r="I290" s="10"/>
      <c r="J290" s="20" t="s">
        <v>908</v>
      </c>
      <c r="K290" s="21">
        <v>3073100785</v>
      </c>
      <c r="L290" s="10" t="s">
        <v>908</v>
      </c>
      <c r="M290" s="19" t="s">
        <v>836</v>
      </c>
      <c r="T290" s="31" t="s">
        <v>274</v>
      </c>
      <c r="U290" s="31">
        <v>75884</v>
      </c>
      <c r="V290" s="31" t="s">
        <v>275</v>
      </c>
      <c r="W290" s="31">
        <v>70883</v>
      </c>
    </row>
    <row r="291" spans="1:23" x14ac:dyDescent="0.2">
      <c r="A291" s="25"/>
      <c r="B291" s="20"/>
      <c r="C291" s="20"/>
      <c r="D291" s="20"/>
      <c r="E291" s="20"/>
      <c r="F291" s="20"/>
      <c r="G291" s="20"/>
      <c r="H291" s="20"/>
      <c r="I291" s="10"/>
      <c r="J291" s="20" t="s">
        <v>909</v>
      </c>
      <c r="K291" s="21">
        <v>3073100786</v>
      </c>
      <c r="L291" s="10" t="s">
        <v>909</v>
      </c>
      <c r="M291" s="19" t="s">
        <v>836</v>
      </c>
      <c r="T291" s="31" t="s">
        <v>274</v>
      </c>
      <c r="U291" s="31">
        <v>75884</v>
      </c>
      <c r="V291" s="31" t="s">
        <v>275</v>
      </c>
      <c r="W291" s="31">
        <v>70883</v>
      </c>
    </row>
    <row r="292" spans="1:23" x14ac:dyDescent="0.2">
      <c r="A292" s="25"/>
      <c r="B292" s="20"/>
      <c r="C292" s="20"/>
      <c r="D292" s="20"/>
      <c r="E292" s="20"/>
      <c r="F292" s="20"/>
      <c r="G292" s="20"/>
      <c r="H292" s="20"/>
      <c r="I292" s="10"/>
      <c r="J292" s="20" t="s">
        <v>910</v>
      </c>
      <c r="K292" s="21">
        <v>3073100787</v>
      </c>
      <c r="L292" s="10" t="s">
        <v>910</v>
      </c>
      <c r="M292" s="19" t="s">
        <v>836</v>
      </c>
      <c r="T292" s="31" t="s">
        <v>274</v>
      </c>
      <c r="U292" s="31">
        <v>75884</v>
      </c>
      <c r="V292" s="31" t="s">
        <v>275</v>
      </c>
      <c r="W292" s="31">
        <v>70883</v>
      </c>
    </row>
    <row r="293" spans="1:23" x14ac:dyDescent="0.2">
      <c r="A293" s="25"/>
      <c r="B293" s="20"/>
      <c r="C293" s="20"/>
      <c r="D293" s="20"/>
      <c r="E293" s="20"/>
      <c r="F293" s="20"/>
      <c r="G293" s="20"/>
      <c r="H293" s="20"/>
      <c r="I293" s="10"/>
      <c r="J293" s="20" t="s">
        <v>911</v>
      </c>
      <c r="K293" s="21">
        <v>3073100788</v>
      </c>
      <c r="L293" s="10" t="s">
        <v>911</v>
      </c>
      <c r="M293" s="19" t="s">
        <v>836</v>
      </c>
      <c r="T293" s="31" t="s">
        <v>274</v>
      </c>
      <c r="U293" s="31">
        <v>75884</v>
      </c>
      <c r="V293" s="31" t="s">
        <v>275</v>
      </c>
      <c r="W293" s="31">
        <v>70883</v>
      </c>
    </row>
    <row r="294" spans="1:23" x14ac:dyDescent="0.2">
      <c r="A294" s="25"/>
      <c r="B294" s="20"/>
      <c r="C294" s="20"/>
      <c r="D294" s="20"/>
      <c r="E294" s="20"/>
      <c r="F294" s="20"/>
      <c r="G294" s="20"/>
      <c r="H294" s="20"/>
      <c r="I294" s="10"/>
      <c r="J294" s="20" t="s">
        <v>912</v>
      </c>
      <c r="K294" s="21">
        <v>3073100789</v>
      </c>
      <c r="L294" s="10" t="s">
        <v>912</v>
      </c>
      <c r="M294" s="19" t="s">
        <v>836</v>
      </c>
      <c r="T294" s="31" t="s">
        <v>274</v>
      </c>
      <c r="U294" s="31">
        <v>75884</v>
      </c>
      <c r="V294" s="31" t="s">
        <v>275</v>
      </c>
      <c r="W294" s="31">
        <v>70883</v>
      </c>
    </row>
    <row r="295" spans="1:23" x14ac:dyDescent="0.2">
      <c r="A295" s="25"/>
      <c r="B295" s="20"/>
      <c r="C295" s="20"/>
      <c r="D295" s="20"/>
      <c r="E295" s="20"/>
      <c r="F295" s="20"/>
      <c r="G295" s="20"/>
      <c r="H295" s="20"/>
      <c r="I295" s="10"/>
      <c r="J295" s="20" t="s">
        <v>913</v>
      </c>
      <c r="K295" s="21">
        <v>3073100790</v>
      </c>
      <c r="L295" s="10" t="s">
        <v>913</v>
      </c>
      <c r="M295" s="19" t="s">
        <v>836</v>
      </c>
      <c r="T295" s="31" t="s">
        <v>274</v>
      </c>
      <c r="U295" s="31">
        <v>75884</v>
      </c>
      <c r="V295" s="31" t="s">
        <v>275</v>
      </c>
      <c r="W295" s="31">
        <v>70883</v>
      </c>
    </row>
    <row r="296" spans="1:23" x14ac:dyDescent="0.2">
      <c r="A296" s="25"/>
      <c r="B296" s="20"/>
      <c r="C296" s="20"/>
      <c r="D296" s="20"/>
      <c r="E296" s="20"/>
      <c r="F296" s="20"/>
      <c r="G296" s="20"/>
      <c r="H296" s="20"/>
      <c r="I296" s="10"/>
      <c r="J296" s="20" t="s">
        <v>914</v>
      </c>
      <c r="K296" s="21">
        <v>3073100791</v>
      </c>
      <c r="L296" s="10" t="s">
        <v>914</v>
      </c>
      <c r="M296" s="19" t="s">
        <v>836</v>
      </c>
      <c r="T296" s="31" t="s">
        <v>274</v>
      </c>
      <c r="U296" s="31">
        <v>75884</v>
      </c>
      <c r="V296" s="31" t="s">
        <v>275</v>
      </c>
      <c r="W296" s="31">
        <v>70883</v>
      </c>
    </row>
    <row r="297" spans="1:23" x14ac:dyDescent="0.2">
      <c r="A297" s="25"/>
      <c r="B297" s="20"/>
      <c r="C297" s="20"/>
      <c r="D297" s="20"/>
      <c r="E297" s="20"/>
      <c r="F297" s="20"/>
      <c r="G297" s="20"/>
      <c r="H297" s="20"/>
      <c r="I297" s="10"/>
      <c r="J297" s="20" t="s">
        <v>915</v>
      </c>
      <c r="K297" s="21">
        <v>3073100792</v>
      </c>
      <c r="L297" s="10" t="s">
        <v>915</v>
      </c>
      <c r="M297" s="19" t="s">
        <v>836</v>
      </c>
      <c r="T297" s="31" t="s">
        <v>274</v>
      </c>
      <c r="U297" s="31">
        <v>75884</v>
      </c>
      <c r="V297" s="31" t="s">
        <v>275</v>
      </c>
      <c r="W297" s="31">
        <v>70883</v>
      </c>
    </row>
    <row r="298" spans="1:23" x14ac:dyDescent="0.2">
      <c r="A298" s="25"/>
      <c r="B298" s="20"/>
      <c r="C298" s="20"/>
      <c r="D298" s="20"/>
      <c r="E298" s="20"/>
      <c r="F298" s="20"/>
      <c r="G298" s="20"/>
      <c r="H298" s="20"/>
      <c r="I298" s="10"/>
      <c r="J298" s="20" t="s">
        <v>916</v>
      </c>
      <c r="K298" s="21">
        <v>3073100793</v>
      </c>
      <c r="L298" s="10" t="s">
        <v>916</v>
      </c>
      <c r="M298" s="19" t="s">
        <v>836</v>
      </c>
      <c r="T298" s="31" t="s">
        <v>274</v>
      </c>
      <c r="U298" s="31">
        <v>75884</v>
      </c>
      <c r="V298" s="31" t="s">
        <v>275</v>
      </c>
      <c r="W298" s="31">
        <v>70883</v>
      </c>
    </row>
    <row r="299" spans="1:23" x14ac:dyDescent="0.2">
      <c r="A299" s="25"/>
      <c r="B299" s="20"/>
      <c r="C299" s="20"/>
      <c r="D299" s="20"/>
      <c r="E299" s="20"/>
      <c r="F299" s="20"/>
      <c r="G299" s="20"/>
      <c r="H299" s="20"/>
      <c r="I299" s="10"/>
      <c r="J299" s="20" t="s">
        <v>917</v>
      </c>
      <c r="K299" s="21">
        <v>3073100794</v>
      </c>
      <c r="L299" s="10" t="s">
        <v>917</v>
      </c>
      <c r="M299" s="19" t="s">
        <v>836</v>
      </c>
      <c r="T299" s="31" t="s">
        <v>274</v>
      </c>
      <c r="U299" s="31">
        <v>75884</v>
      </c>
      <c r="V299" s="31" t="s">
        <v>275</v>
      </c>
      <c r="W299" s="31">
        <v>70883</v>
      </c>
    </row>
    <row r="300" spans="1:23" x14ac:dyDescent="0.2">
      <c r="A300" s="25"/>
      <c r="B300" s="20"/>
      <c r="C300" s="20"/>
      <c r="D300" s="20"/>
      <c r="E300" s="20"/>
      <c r="F300" s="20"/>
      <c r="G300" s="20"/>
      <c r="H300" s="20"/>
      <c r="I300" s="10"/>
      <c r="J300" s="20" t="s">
        <v>918</v>
      </c>
      <c r="K300" s="21">
        <v>3073100795</v>
      </c>
      <c r="L300" s="10" t="s">
        <v>918</v>
      </c>
      <c r="M300" s="19" t="s">
        <v>836</v>
      </c>
      <c r="T300" s="31" t="s">
        <v>274</v>
      </c>
      <c r="U300" s="31">
        <v>75884</v>
      </c>
      <c r="V300" s="31" t="s">
        <v>275</v>
      </c>
      <c r="W300" s="31">
        <v>70883</v>
      </c>
    </row>
    <row r="301" spans="1:23" x14ac:dyDescent="0.2">
      <c r="A301" s="25"/>
      <c r="B301" s="20"/>
      <c r="C301" s="20"/>
      <c r="D301" s="20"/>
      <c r="E301" s="20"/>
      <c r="F301" s="20"/>
      <c r="G301" s="20"/>
      <c r="H301" s="20" t="s">
        <v>919</v>
      </c>
      <c r="I301" s="10"/>
      <c r="J301" s="20"/>
      <c r="K301" s="21">
        <v>3073100796</v>
      </c>
      <c r="L301" s="10" t="s">
        <v>919</v>
      </c>
      <c r="M301" s="19" t="s">
        <v>836</v>
      </c>
      <c r="T301" s="31"/>
      <c r="U301" s="31"/>
      <c r="V301" s="31"/>
      <c r="W301" s="31"/>
    </row>
    <row r="302" spans="1:23" x14ac:dyDescent="0.2">
      <c r="A302" s="25"/>
      <c r="B302" s="20"/>
      <c r="C302" s="20"/>
      <c r="D302" s="20"/>
      <c r="E302" s="20"/>
      <c r="F302" s="20"/>
      <c r="G302" s="20"/>
      <c r="H302" s="20"/>
      <c r="I302" s="10" t="s">
        <v>920</v>
      </c>
      <c r="J302" s="20"/>
      <c r="K302" s="21">
        <v>3073100718</v>
      </c>
      <c r="L302" s="10" t="s">
        <v>920</v>
      </c>
      <c r="M302" s="19" t="s">
        <v>836</v>
      </c>
      <c r="T302" s="31" t="s">
        <v>274</v>
      </c>
      <c r="U302" s="31">
        <v>75884</v>
      </c>
      <c r="V302" s="31" t="s">
        <v>275</v>
      </c>
      <c r="W302" s="31">
        <v>70883</v>
      </c>
    </row>
    <row r="303" spans="1:23" x14ac:dyDescent="0.2">
      <c r="A303" s="25"/>
      <c r="B303" s="20"/>
      <c r="C303" s="20"/>
      <c r="D303" s="20"/>
      <c r="E303" s="20"/>
      <c r="F303" s="20"/>
      <c r="G303" s="20"/>
      <c r="H303" s="20"/>
      <c r="I303" s="10" t="s">
        <v>921</v>
      </c>
      <c r="J303" s="20"/>
      <c r="K303" s="21">
        <v>3073100797</v>
      </c>
      <c r="L303" s="10" t="s">
        <v>921</v>
      </c>
      <c r="M303" s="19" t="s">
        <v>836</v>
      </c>
      <c r="T303" s="31" t="s">
        <v>274</v>
      </c>
      <c r="U303" s="31">
        <v>75884</v>
      </c>
      <c r="V303" s="31" t="s">
        <v>275</v>
      </c>
      <c r="W303" s="31">
        <v>70883</v>
      </c>
    </row>
    <row r="304" spans="1:23" x14ac:dyDescent="0.2">
      <c r="A304" s="25"/>
      <c r="B304" s="20"/>
      <c r="C304" s="20"/>
      <c r="D304" s="20"/>
      <c r="E304" s="20"/>
      <c r="F304" s="20"/>
      <c r="G304" s="20"/>
      <c r="H304" s="20" t="s">
        <v>922</v>
      </c>
      <c r="I304" s="10"/>
      <c r="J304" s="20"/>
      <c r="K304" s="21">
        <v>3073100719</v>
      </c>
      <c r="L304" s="10" t="s">
        <v>922</v>
      </c>
      <c r="M304" s="19" t="s">
        <v>836</v>
      </c>
      <c r="T304" s="31" t="s">
        <v>274</v>
      </c>
      <c r="U304" s="31">
        <v>75884</v>
      </c>
      <c r="V304" s="31" t="s">
        <v>275</v>
      </c>
      <c r="W304" s="31">
        <v>70883</v>
      </c>
    </row>
    <row r="305" spans="1:23" x14ac:dyDescent="0.2">
      <c r="A305" s="25"/>
      <c r="B305" s="20"/>
      <c r="C305" s="20"/>
      <c r="D305" s="20"/>
      <c r="E305" s="20"/>
      <c r="F305" s="20"/>
      <c r="G305" s="20" t="s">
        <v>923</v>
      </c>
      <c r="H305" s="20"/>
      <c r="I305" s="10"/>
      <c r="J305" s="20"/>
      <c r="K305" s="21">
        <v>3073100740</v>
      </c>
      <c r="L305" s="10" t="s">
        <v>923</v>
      </c>
      <c r="M305" s="19" t="s">
        <v>836</v>
      </c>
      <c r="T305" s="31"/>
      <c r="U305" s="31"/>
      <c r="V305" s="31"/>
      <c r="W305" s="31"/>
    </row>
    <row r="306" spans="1:23" x14ac:dyDescent="0.2">
      <c r="A306" s="25"/>
      <c r="B306" s="20"/>
      <c r="C306" s="20"/>
      <c r="D306" s="20"/>
      <c r="E306" s="20"/>
      <c r="F306" s="20"/>
      <c r="G306" s="20"/>
      <c r="H306" s="20" t="s">
        <v>924</v>
      </c>
      <c r="I306" s="10"/>
      <c r="J306" s="20"/>
      <c r="K306" s="21">
        <v>3073100741</v>
      </c>
      <c r="L306" s="10" t="s">
        <v>924</v>
      </c>
      <c r="M306" s="19" t="s">
        <v>836</v>
      </c>
      <c r="T306" s="31" t="s">
        <v>274</v>
      </c>
      <c r="U306" s="31">
        <v>75884</v>
      </c>
      <c r="V306" s="31" t="s">
        <v>275</v>
      </c>
      <c r="W306" s="31">
        <v>70883</v>
      </c>
    </row>
    <row r="307" spans="1:23" x14ac:dyDescent="0.2">
      <c r="A307" s="25"/>
      <c r="B307" s="20"/>
      <c r="C307" s="20"/>
      <c r="D307" s="20"/>
      <c r="E307" s="20"/>
      <c r="F307" s="20"/>
      <c r="G307" s="20"/>
      <c r="H307" s="20" t="s">
        <v>925</v>
      </c>
      <c r="I307" s="10"/>
      <c r="J307" s="20"/>
      <c r="K307" s="21">
        <v>3073100742</v>
      </c>
      <c r="L307" s="10" t="s">
        <v>925</v>
      </c>
      <c r="M307" s="19" t="s">
        <v>836</v>
      </c>
      <c r="T307" s="31" t="s">
        <v>274</v>
      </c>
      <c r="U307" s="31">
        <v>75884</v>
      </c>
      <c r="V307" s="31" t="s">
        <v>275</v>
      </c>
      <c r="W307" s="31">
        <v>70883</v>
      </c>
    </row>
    <row r="308" spans="1:23" x14ac:dyDescent="0.2">
      <c r="A308" s="25"/>
      <c r="B308" s="20"/>
      <c r="C308" s="20"/>
      <c r="D308" s="20"/>
      <c r="E308" s="20"/>
      <c r="F308" s="20"/>
      <c r="G308" s="20"/>
      <c r="H308" s="20" t="s">
        <v>926</v>
      </c>
      <c r="I308" s="10"/>
      <c r="J308" s="20"/>
      <c r="K308" s="21">
        <v>3073100743</v>
      </c>
      <c r="L308" s="10" t="s">
        <v>926</v>
      </c>
      <c r="M308" s="19" t="s">
        <v>836</v>
      </c>
      <c r="T308" s="31" t="s">
        <v>274</v>
      </c>
      <c r="U308" s="31">
        <v>75884</v>
      </c>
      <c r="V308" s="31" t="s">
        <v>275</v>
      </c>
      <c r="W308" s="31">
        <v>70883</v>
      </c>
    </row>
    <row r="309" spans="1:23" x14ac:dyDescent="0.2">
      <c r="A309" s="25"/>
      <c r="B309" s="20"/>
      <c r="C309" s="20"/>
      <c r="D309" s="20"/>
      <c r="E309" s="20"/>
      <c r="F309" s="20"/>
      <c r="G309" s="20"/>
      <c r="H309" s="20" t="s">
        <v>927</v>
      </c>
      <c r="I309" s="10"/>
      <c r="J309" s="20"/>
      <c r="K309" s="21">
        <v>3073100744</v>
      </c>
      <c r="L309" s="10" t="s">
        <v>927</v>
      </c>
      <c r="M309" s="19" t="s">
        <v>836</v>
      </c>
      <c r="T309" s="31" t="s">
        <v>274</v>
      </c>
      <c r="U309" s="31">
        <v>75884</v>
      </c>
      <c r="V309" s="31" t="s">
        <v>275</v>
      </c>
      <c r="W309" s="31">
        <v>70883</v>
      </c>
    </row>
    <row r="310" spans="1:23" x14ac:dyDescent="0.2">
      <c r="A310" s="25"/>
      <c r="B310" s="20"/>
      <c r="C310" s="20"/>
      <c r="D310" s="20"/>
      <c r="E310" s="20"/>
      <c r="F310" s="20"/>
      <c r="G310" s="20" t="s">
        <v>928</v>
      </c>
      <c r="H310" s="20"/>
      <c r="I310" s="10"/>
      <c r="J310" s="20"/>
      <c r="K310" s="21">
        <v>3073100750</v>
      </c>
      <c r="L310" s="10" t="s">
        <v>928</v>
      </c>
      <c r="M310" s="19" t="s">
        <v>836</v>
      </c>
      <c r="T310" s="31"/>
      <c r="U310" s="31"/>
      <c r="V310" s="31"/>
      <c r="W310" s="31"/>
    </row>
    <row r="311" spans="1:23" x14ac:dyDescent="0.2">
      <c r="A311" s="25"/>
      <c r="B311" s="20"/>
      <c r="C311" s="20"/>
      <c r="D311" s="20"/>
      <c r="E311" s="20"/>
      <c r="F311" s="20"/>
      <c r="G311" s="20"/>
      <c r="H311" s="20" t="s">
        <v>929</v>
      </c>
      <c r="I311" s="10"/>
      <c r="J311" s="20"/>
      <c r="K311" s="21">
        <v>3073100751</v>
      </c>
      <c r="L311" s="10" t="s">
        <v>929</v>
      </c>
      <c r="M311" s="19" t="s">
        <v>836</v>
      </c>
      <c r="T311" s="31" t="s">
        <v>274</v>
      </c>
      <c r="U311" s="31">
        <v>75884</v>
      </c>
      <c r="V311" s="31" t="s">
        <v>275</v>
      </c>
      <c r="W311" s="31">
        <v>70883</v>
      </c>
    </row>
    <row r="312" spans="1:23" x14ac:dyDescent="0.2">
      <c r="A312" s="25"/>
      <c r="B312" s="20"/>
      <c r="C312" s="20"/>
      <c r="D312" s="20"/>
      <c r="E312" s="20"/>
      <c r="F312" s="20"/>
      <c r="G312" s="20"/>
      <c r="H312" s="20" t="s">
        <v>930</v>
      </c>
      <c r="I312" s="10"/>
      <c r="J312" s="20"/>
      <c r="K312" s="21">
        <v>3073100752</v>
      </c>
      <c r="L312" s="10" t="s">
        <v>930</v>
      </c>
      <c r="M312" s="19" t="s">
        <v>836</v>
      </c>
      <c r="T312" s="31" t="s">
        <v>274</v>
      </c>
      <c r="U312" s="31">
        <v>75884</v>
      </c>
      <c r="V312" s="31" t="s">
        <v>275</v>
      </c>
      <c r="W312" s="31">
        <v>70883</v>
      </c>
    </row>
    <row r="313" spans="1:23" x14ac:dyDescent="0.2">
      <c r="A313" s="25"/>
      <c r="B313" s="20"/>
      <c r="C313" s="20"/>
      <c r="D313" s="20"/>
      <c r="E313" s="20"/>
      <c r="F313" s="20"/>
      <c r="G313" s="20"/>
      <c r="H313" s="20" t="s">
        <v>931</v>
      </c>
      <c r="I313" s="10"/>
      <c r="J313" s="20"/>
      <c r="K313" s="21">
        <v>3073100753</v>
      </c>
      <c r="L313" s="10" t="s">
        <v>931</v>
      </c>
      <c r="M313" s="19" t="s">
        <v>836</v>
      </c>
      <c r="T313" s="31" t="s">
        <v>274</v>
      </c>
      <c r="U313" s="31">
        <v>75884</v>
      </c>
      <c r="V313" s="31" t="s">
        <v>275</v>
      </c>
      <c r="W313" s="31">
        <v>70883</v>
      </c>
    </row>
    <row r="314" spans="1:23" x14ac:dyDescent="0.2">
      <c r="A314" s="25"/>
      <c r="B314" s="20"/>
      <c r="C314" s="20"/>
      <c r="D314" s="20"/>
      <c r="E314" s="20"/>
      <c r="F314" s="20"/>
      <c r="G314" s="20"/>
      <c r="H314" s="20" t="s">
        <v>932</v>
      </c>
      <c r="I314" s="10"/>
      <c r="J314" s="20"/>
      <c r="K314" s="21">
        <v>3073100754</v>
      </c>
      <c r="L314" s="10" t="s">
        <v>932</v>
      </c>
      <c r="M314" s="19" t="s">
        <v>836</v>
      </c>
      <c r="T314" s="31" t="s">
        <v>274</v>
      </c>
      <c r="U314" s="31">
        <v>75884</v>
      </c>
      <c r="V314" s="31" t="s">
        <v>275</v>
      </c>
      <c r="W314" s="31">
        <v>70883</v>
      </c>
    </row>
    <row r="315" spans="1:23" x14ac:dyDescent="0.2">
      <c r="A315" s="25"/>
      <c r="B315" s="20"/>
      <c r="C315" s="20"/>
      <c r="D315" s="20"/>
      <c r="E315" s="20"/>
      <c r="F315" s="20"/>
      <c r="G315" s="20"/>
      <c r="H315" s="20" t="s">
        <v>933</v>
      </c>
      <c r="I315" s="10"/>
      <c r="J315" s="20"/>
      <c r="K315" s="21">
        <v>3073100755</v>
      </c>
      <c r="L315" s="10" t="s">
        <v>933</v>
      </c>
      <c r="M315" s="19" t="s">
        <v>836</v>
      </c>
      <c r="T315" s="31" t="s">
        <v>274</v>
      </c>
      <c r="U315" s="31">
        <v>75884</v>
      </c>
      <c r="V315" s="31" t="s">
        <v>275</v>
      </c>
      <c r="W315" s="31">
        <v>70883</v>
      </c>
    </row>
    <row r="316" spans="1:23" x14ac:dyDescent="0.2">
      <c r="A316" s="25"/>
      <c r="B316" s="20"/>
      <c r="C316" s="20"/>
      <c r="D316" s="20"/>
      <c r="E316" s="20"/>
      <c r="F316" s="20"/>
      <c r="G316" s="20"/>
      <c r="H316" s="20" t="s">
        <v>935</v>
      </c>
      <c r="I316" s="10"/>
      <c r="J316" s="20"/>
      <c r="K316" s="21">
        <v>3073100756</v>
      </c>
      <c r="L316" s="10" t="s">
        <v>935</v>
      </c>
      <c r="M316" s="19" t="s">
        <v>836</v>
      </c>
      <c r="T316" s="31" t="s">
        <v>274</v>
      </c>
      <c r="U316" s="31">
        <v>75884</v>
      </c>
      <c r="V316" s="31" t="s">
        <v>275</v>
      </c>
      <c r="W316" s="31">
        <v>70883</v>
      </c>
    </row>
    <row r="317" spans="1:23" x14ac:dyDescent="0.2">
      <c r="A317" s="25"/>
      <c r="B317" s="20"/>
      <c r="C317" s="20"/>
      <c r="D317" s="20"/>
      <c r="E317" s="20"/>
      <c r="F317" s="20"/>
      <c r="G317" s="20"/>
      <c r="H317" s="20" t="s">
        <v>936</v>
      </c>
      <c r="I317" s="10"/>
      <c r="J317" s="20"/>
      <c r="K317" s="21">
        <v>3073100757</v>
      </c>
      <c r="L317" s="10" t="s">
        <v>936</v>
      </c>
      <c r="M317" s="19" t="s">
        <v>836</v>
      </c>
      <c r="T317" s="31" t="s">
        <v>274</v>
      </c>
      <c r="U317" s="31">
        <v>75884</v>
      </c>
      <c r="V317" s="31" t="s">
        <v>275</v>
      </c>
      <c r="W317" s="31">
        <v>70883</v>
      </c>
    </row>
    <row r="318" spans="1:23" x14ac:dyDescent="0.2">
      <c r="A318" s="25"/>
      <c r="B318" s="20"/>
      <c r="C318" s="20"/>
      <c r="D318" s="20"/>
      <c r="E318" s="20"/>
      <c r="F318" s="20"/>
      <c r="G318" s="20"/>
      <c r="H318" s="20" t="s">
        <v>937</v>
      </c>
      <c r="I318" s="10"/>
      <c r="J318" s="20"/>
      <c r="K318" s="21">
        <v>3073100758</v>
      </c>
      <c r="L318" s="10" t="s">
        <v>937</v>
      </c>
      <c r="M318" s="19" t="s">
        <v>836</v>
      </c>
      <c r="T318" s="31" t="s">
        <v>274</v>
      </c>
      <c r="U318" s="31">
        <v>75884</v>
      </c>
      <c r="V318" s="31" t="s">
        <v>275</v>
      </c>
      <c r="W318" s="31">
        <v>70883</v>
      </c>
    </row>
    <row r="319" spans="1:23" x14ac:dyDescent="0.2">
      <c r="A319" s="25"/>
      <c r="B319" s="20"/>
      <c r="C319" s="20"/>
      <c r="D319" s="20"/>
      <c r="E319" s="20"/>
      <c r="F319" s="20"/>
      <c r="G319" s="20"/>
      <c r="H319" s="20" t="s">
        <v>938</v>
      </c>
      <c r="I319" s="10"/>
      <c r="J319" s="20"/>
      <c r="K319" s="21">
        <v>3073100759</v>
      </c>
      <c r="L319" s="10" t="s">
        <v>938</v>
      </c>
      <c r="M319" s="19" t="s">
        <v>836</v>
      </c>
      <c r="T319" s="31" t="s">
        <v>274</v>
      </c>
      <c r="U319" s="31">
        <v>75884</v>
      </c>
      <c r="V319" s="31" t="s">
        <v>275</v>
      </c>
      <c r="W319" s="31">
        <v>70883</v>
      </c>
    </row>
    <row r="320" spans="1:23" x14ac:dyDescent="0.2">
      <c r="A320" s="25"/>
      <c r="B320" s="20"/>
      <c r="C320" s="20"/>
      <c r="D320" s="20"/>
      <c r="E320" s="20"/>
      <c r="F320" s="20"/>
      <c r="G320" s="20"/>
      <c r="H320" s="20" t="s">
        <v>939</v>
      </c>
      <c r="I320" s="10"/>
      <c r="J320" s="20"/>
      <c r="K320" s="21">
        <v>3073100745</v>
      </c>
      <c r="L320" s="10" t="s">
        <v>939</v>
      </c>
      <c r="M320" s="19" t="s">
        <v>836</v>
      </c>
      <c r="T320" s="31" t="s">
        <v>274</v>
      </c>
      <c r="U320" s="31">
        <v>75884</v>
      </c>
      <c r="V320" s="31" t="s">
        <v>275</v>
      </c>
      <c r="W320" s="31">
        <v>70883</v>
      </c>
    </row>
    <row r="321" spans="1:23" x14ac:dyDescent="0.2">
      <c r="A321" s="25"/>
      <c r="B321" s="20"/>
      <c r="C321" s="20"/>
      <c r="D321" s="20"/>
      <c r="E321" s="20"/>
      <c r="F321" s="20"/>
      <c r="G321" s="20"/>
      <c r="H321" s="20" t="s">
        <v>940</v>
      </c>
      <c r="I321" s="10"/>
      <c r="J321" s="20"/>
      <c r="K321" s="21">
        <v>3073100746</v>
      </c>
      <c r="L321" s="10" t="s">
        <v>940</v>
      </c>
      <c r="M321" s="19" t="s">
        <v>836</v>
      </c>
      <c r="T321" s="31" t="s">
        <v>274</v>
      </c>
      <c r="U321" s="31">
        <v>75884</v>
      </c>
      <c r="V321" s="31" t="s">
        <v>275</v>
      </c>
      <c r="W321" s="31">
        <v>70883</v>
      </c>
    </row>
    <row r="322" spans="1:23" x14ac:dyDescent="0.2">
      <c r="A322" s="25"/>
      <c r="B322" s="20"/>
      <c r="C322" s="20"/>
      <c r="D322" s="20"/>
      <c r="E322" s="20"/>
      <c r="F322" s="20"/>
      <c r="G322" s="20"/>
      <c r="H322" s="20" t="s">
        <v>941</v>
      </c>
      <c r="I322" s="10"/>
      <c r="J322" s="20"/>
      <c r="K322" s="21">
        <v>3073100747</v>
      </c>
      <c r="L322" s="10" t="s">
        <v>941</v>
      </c>
      <c r="M322" s="19" t="s">
        <v>836</v>
      </c>
      <c r="T322" s="31" t="s">
        <v>274</v>
      </c>
      <c r="U322" s="31">
        <v>75884</v>
      </c>
      <c r="V322" s="31" t="s">
        <v>275</v>
      </c>
      <c r="W322" s="31">
        <v>70883</v>
      </c>
    </row>
    <row r="323" spans="1:23" x14ac:dyDescent="0.2">
      <c r="A323" s="25"/>
      <c r="B323" s="20"/>
      <c r="C323" s="20"/>
      <c r="D323" s="20"/>
      <c r="E323" s="20"/>
      <c r="F323" s="20"/>
      <c r="G323" s="20"/>
      <c r="H323" s="20" t="s">
        <v>942</v>
      </c>
      <c r="I323" s="10"/>
      <c r="J323" s="20"/>
      <c r="K323" s="21">
        <v>3073100748</v>
      </c>
      <c r="L323" s="10" t="s">
        <v>942</v>
      </c>
      <c r="M323" s="19" t="s">
        <v>836</v>
      </c>
      <c r="T323" s="31" t="s">
        <v>274</v>
      </c>
      <c r="U323" s="31">
        <v>75884</v>
      </c>
      <c r="V323" s="31" t="s">
        <v>275</v>
      </c>
      <c r="W323" s="31">
        <v>70883</v>
      </c>
    </row>
    <row r="324" spans="1:23" x14ac:dyDescent="0.2">
      <c r="A324" s="25"/>
      <c r="B324" s="20"/>
      <c r="C324" s="20"/>
      <c r="D324" s="20"/>
      <c r="E324" s="20"/>
      <c r="F324" s="20"/>
      <c r="G324" s="20" t="s">
        <v>934</v>
      </c>
      <c r="H324" s="20"/>
      <c r="I324" s="10"/>
      <c r="J324" s="20"/>
      <c r="K324" s="21">
        <v>3073100760</v>
      </c>
      <c r="L324" s="10" t="s">
        <v>934</v>
      </c>
      <c r="M324" s="19" t="s">
        <v>836</v>
      </c>
      <c r="T324" s="31"/>
      <c r="U324" s="31"/>
      <c r="V324" s="31"/>
      <c r="W324" s="31"/>
    </row>
    <row r="325" spans="1:23" x14ac:dyDescent="0.2">
      <c r="A325" s="25"/>
      <c r="B325" s="20"/>
      <c r="C325" s="20"/>
      <c r="D325" s="20"/>
      <c r="E325" s="20"/>
      <c r="F325" s="20"/>
      <c r="G325" s="20"/>
      <c r="H325" s="20" t="s">
        <v>943</v>
      </c>
      <c r="I325" s="10"/>
      <c r="J325" s="20"/>
      <c r="K325" s="21">
        <v>3073100761</v>
      </c>
      <c r="L325" s="10" t="s">
        <v>943</v>
      </c>
      <c r="M325" s="19" t="s">
        <v>836</v>
      </c>
      <c r="T325" s="31" t="s">
        <v>274</v>
      </c>
      <c r="U325" s="31">
        <v>75884</v>
      </c>
      <c r="V325" s="31" t="s">
        <v>275</v>
      </c>
      <c r="W325" s="31">
        <v>70883</v>
      </c>
    </row>
    <row r="326" spans="1:23" x14ac:dyDescent="0.2">
      <c r="A326" s="25"/>
      <c r="B326" s="20"/>
      <c r="C326" s="20"/>
      <c r="D326" s="20"/>
      <c r="E326" s="20"/>
      <c r="F326" s="20"/>
      <c r="G326" s="20"/>
      <c r="H326" s="20" t="s">
        <v>944</v>
      </c>
      <c r="I326" s="10"/>
      <c r="J326" s="20"/>
      <c r="K326" s="21">
        <v>3073100762</v>
      </c>
      <c r="L326" s="10" t="s">
        <v>944</v>
      </c>
      <c r="M326" s="19" t="s">
        <v>836</v>
      </c>
      <c r="T326" s="31" t="s">
        <v>274</v>
      </c>
      <c r="U326" s="31">
        <v>75884</v>
      </c>
      <c r="V326" s="31" t="s">
        <v>275</v>
      </c>
      <c r="W326" s="31">
        <v>70883</v>
      </c>
    </row>
    <row r="327" spans="1:23" x14ac:dyDescent="0.2">
      <c r="A327" s="25"/>
      <c r="B327" s="20"/>
      <c r="C327" s="20"/>
      <c r="D327" s="20"/>
      <c r="E327" s="20"/>
      <c r="F327" s="20"/>
      <c r="G327" s="20"/>
      <c r="H327" s="20" t="s">
        <v>945</v>
      </c>
      <c r="I327" s="10"/>
      <c r="J327" s="20"/>
      <c r="K327" s="21">
        <v>3073100763</v>
      </c>
      <c r="L327" s="10" t="s">
        <v>945</v>
      </c>
      <c r="M327" s="19" t="s">
        <v>836</v>
      </c>
      <c r="T327" s="31" t="s">
        <v>274</v>
      </c>
      <c r="U327" s="31">
        <v>75884</v>
      </c>
      <c r="V327" s="31" t="s">
        <v>275</v>
      </c>
      <c r="W327" s="31">
        <v>70883</v>
      </c>
    </row>
    <row r="328" spans="1:23" x14ac:dyDescent="0.2">
      <c r="A328" s="25"/>
      <c r="B328" s="20"/>
      <c r="C328" s="20"/>
      <c r="D328" s="20"/>
      <c r="E328" s="20"/>
      <c r="F328" s="20"/>
      <c r="G328" s="20"/>
      <c r="H328" s="20" t="s">
        <v>946</v>
      </c>
      <c r="I328" s="10"/>
      <c r="J328" s="20"/>
      <c r="K328" s="21">
        <v>3073100764</v>
      </c>
      <c r="L328" s="10" t="s">
        <v>946</v>
      </c>
      <c r="M328" s="19" t="s">
        <v>836</v>
      </c>
      <c r="T328" s="31" t="s">
        <v>274</v>
      </c>
      <c r="U328" s="31">
        <v>75884</v>
      </c>
      <c r="V328" s="31" t="s">
        <v>275</v>
      </c>
      <c r="W328" s="31">
        <v>70883</v>
      </c>
    </row>
    <row r="329" spans="1:23" x14ac:dyDescent="0.2">
      <c r="A329" s="25"/>
      <c r="B329" s="20"/>
      <c r="C329" s="20"/>
      <c r="D329" s="20"/>
      <c r="E329" s="20"/>
      <c r="F329" s="20"/>
      <c r="G329" s="20"/>
      <c r="H329" s="20" t="s">
        <v>947</v>
      </c>
      <c r="I329" s="10"/>
      <c r="J329" s="20"/>
      <c r="K329" s="21">
        <v>3073100765</v>
      </c>
      <c r="L329" s="10" t="s">
        <v>947</v>
      </c>
      <c r="M329" s="19" t="s">
        <v>836</v>
      </c>
      <c r="T329" s="31" t="s">
        <v>274</v>
      </c>
      <c r="U329" s="31">
        <v>75884</v>
      </c>
      <c r="V329" s="31" t="s">
        <v>275</v>
      </c>
      <c r="W329" s="31">
        <v>70883</v>
      </c>
    </row>
    <row r="330" spans="1:23" x14ac:dyDescent="0.2">
      <c r="A330" s="25"/>
      <c r="B330" s="20"/>
      <c r="C330" s="20"/>
      <c r="D330" s="20"/>
      <c r="E330" s="20"/>
      <c r="F330" s="20"/>
      <c r="G330" s="20"/>
      <c r="H330" s="20" t="s">
        <v>948</v>
      </c>
      <c r="I330" s="10"/>
      <c r="J330" s="20"/>
      <c r="K330" s="21">
        <v>3073100766</v>
      </c>
      <c r="L330" s="10" t="s">
        <v>948</v>
      </c>
      <c r="M330" s="19" t="s">
        <v>836</v>
      </c>
      <c r="T330" s="31" t="s">
        <v>274</v>
      </c>
      <c r="U330" s="31">
        <v>75884</v>
      </c>
      <c r="V330" s="31" t="s">
        <v>275</v>
      </c>
      <c r="W330" s="31">
        <v>70883</v>
      </c>
    </row>
    <row r="331" spans="1:23" x14ac:dyDescent="0.2">
      <c r="A331" s="25"/>
      <c r="B331" s="20"/>
      <c r="C331" s="20"/>
      <c r="D331" s="20"/>
      <c r="E331" s="20"/>
      <c r="F331" s="20"/>
      <c r="G331" s="20"/>
      <c r="H331" s="20" t="s">
        <v>949</v>
      </c>
      <c r="I331" s="10"/>
      <c r="J331" s="20"/>
      <c r="K331" s="21">
        <v>3073100767</v>
      </c>
      <c r="L331" s="10" t="s">
        <v>949</v>
      </c>
      <c r="M331" s="19" t="s">
        <v>836</v>
      </c>
      <c r="T331" s="31" t="s">
        <v>274</v>
      </c>
      <c r="U331" s="31">
        <v>75884</v>
      </c>
      <c r="V331" s="31" t="s">
        <v>275</v>
      </c>
      <c r="W331" s="31">
        <v>70883</v>
      </c>
    </row>
    <row r="332" spans="1:23" x14ac:dyDescent="0.2">
      <c r="A332" s="25"/>
      <c r="B332" s="20"/>
      <c r="C332" s="20"/>
      <c r="D332" s="20"/>
      <c r="E332" s="20"/>
      <c r="F332" s="20"/>
      <c r="G332" s="20"/>
      <c r="H332" s="20" t="s">
        <v>950</v>
      </c>
      <c r="I332" s="10"/>
      <c r="J332" s="20"/>
      <c r="K332" s="21">
        <v>3073100768</v>
      </c>
      <c r="L332" s="10" t="s">
        <v>950</v>
      </c>
      <c r="M332" s="19" t="s">
        <v>836</v>
      </c>
      <c r="T332" s="31" t="s">
        <v>274</v>
      </c>
      <c r="U332" s="31">
        <v>75884</v>
      </c>
      <c r="V332" s="31" t="s">
        <v>275</v>
      </c>
      <c r="W332" s="31">
        <v>70883</v>
      </c>
    </row>
    <row r="333" spans="1:23" x14ac:dyDescent="0.2">
      <c r="A333" s="25"/>
      <c r="B333" s="20"/>
      <c r="C333" s="20"/>
      <c r="D333" s="20"/>
      <c r="E333" s="20"/>
      <c r="F333" s="20"/>
      <c r="G333" s="20"/>
      <c r="H333" s="20" t="s">
        <v>951</v>
      </c>
      <c r="I333" s="10"/>
      <c r="J333" s="20"/>
      <c r="K333" s="21">
        <v>3073100769</v>
      </c>
      <c r="L333" s="10" t="s">
        <v>951</v>
      </c>
      <c r="M333" s="19" t="s">
        <v>836</v>
      </c>
      <c r="T333" s="31" t="s">
        <v>274</v>
      </c>
      <c r="U333" s="31">
        <v>75884</v>
      </c>
      <c r="V333" s="31" t="s">
        <v>275</v>
      </c>
      <c r="W333" s="31">
        <v>70883</v>
      </c>
    </row>
    <row r="334" spans="1:23" x14ac:dyDescent="0.2">
      <c r="A334" s="25"/>
      <c r="B334" s="20"/>
      <c r="C334" s="20"/>
      <c r="D334" s="20"/>
      <c r="E334" s="20"/>
      <c r="F334" s="20" t="s">
        <v>548</v>
      </c>
      <c r="G334" s="20"/>
      <c r="H334" s="20"/>
      <c r="I334" s="10"/>
      <c r="J334" s="20"/>
      <c r="K334" s="21">
        <v>3073100800</v>
      </c>
      <c r="L334" s="10" t="s">
        <v>548</v>
      </c>
      <c r="M334" s="19" t="s">
        <v>527</v>
      </c>
      <c r="T334" s="31"/>
      <c r="U334" s="31"/>
      <c r="V334" s="31"/>
      <c r="W334" s="31"/>
    </row>
    <row r="335" spans="1:23" x14ac:dyDescent="0.2">
      <c r="A335" s="25"/>
      <c r="B335" s="20"/>
      <c r="C335" s="20"/>
      <c r="D335" s="20"/>
      <c r="E335" s="20"/>
      <c r="F335" s="20"/>
      <c r="G335" s="20" t="s">
        <v>548</v>
      </c>
      <c r="H335" s="20"/>
      <c r="I335" s="10"/>
      <c r="J335" s="20"/>
      <c r="K335" s="21">
        <v>3073100810</v>
      </c>
      <c r="L335" s="10" t="s">
        <v>548</v>
      </c>
      <c r="M335" s="19" t="s">
        <v>527</v>
      </c>
      <c r="T335" s="31" t="s">
        <v>274</v>
      </c>
      <c r="U335" s="31">
        <v>75884</v>
      </c>
      <c r="V335" s="31" t="s">
        <v>275</v>
      </c>
      <c r="W335" s="31">
        <v>70883</v>
      </c>
    </row>
    <row r="336" spans="1:23" x14ac:dyDescent="0.2">
      <c r="A336" s="25"/>
      <c r="B336" s="20"/>
      <c r="C336" s="20"/>
      <c r="D336" s="20"/>
      <c r="E336" s="20"/>
      <c r="F336" s="20"/>
      <c r="G336" s="20" t="s">
        <v>549</v>
      </c>
      <c r="H336" s="20"/>
      <c r="I336" s="10"/>
      <c r="J336" s="20"/>
      <c r="K336" s="21">
        <v>3073100811</v>
      </c>
      <c r="L336" s="10" t="s">
        <v>549</v>
      </c>
      <c r="M336" s="19" t="s">
        <v>527</v>
      </c>
      <c r="T336" s="31" t="s">
        <v>274</v>
      </c>
      <c r="U336" s="31">
        <v>75884</v>
      </c>
      <c r="V336" s="31" t="s">
        <v>275</v>
      </c>
      <c r="W336" s="31">
        <v>70883</v>
      </c>
    </row>
    <row r="337" spans="1:23" x14ac:dyDescent="0.2">
      <c r="A337" s="25"/>
      <c r="B337" s="20"/>
      <c r="C337" s="20"/>
      <c r="D337" s="20"/>
      <c r="E337" s="20"/>
      <c r="F337" s="20"/>
      <c r="G337" s="20" t="s">
        <v>550</v>
      </c>
      <c r="H337" s="20"/>
      <c r="I337" s="10"/>
      <c r="J337" s="20"/>
      <c r="K337" s="21">
        <v>3073100820</v>
      </c>
      <c r="L337" s="10" t="s">
        <v>550</v>
      </c>
      <c r="M337" s="19" t="s">
        <v>527</v>
      </c>
      <c r="T337" s="31" t="s">
        <v>274</v>
      </c>
      <c r="U337" s="31">
        <v>75884</v>
      </c>
      <c r="V337" s="31" t="s">
        <v>275</v>
      </c>
      <c r="W337" s="31">
        <v>70883</v>
      </c>
    </row>
    <row r="338" spans="1:23" x14ac:dyDescent="0.2">
      <c r="A338" s="25"/>
      <c r="B338" s="20"/>
      <c r="C338" s="20"/>
      <c r="D338" s="20"/>
      <c r="E338" s="20"/>
      <c r="F338" s="20"/>
      <c r="G338" s="20" t="s">
        <v>551</v>
      </c>
      <c r="H338" s="20"/>
      <c r="I338" s="10"/>
      <c r="J338" s="20"/>
      <c r="K338" s="21">
        <v>3073100830</v>
      </c>
      <c r="L338" s="10" t="s">
        <v>551</v>
      </c>
      <c r="M338" s="19" t="s">
        <v>527</v>
      </c>
      <c r="T338" s="31"/>
      <c r="U338" s="31"/>
      <c r="V338" s="31"/>
      <c r="W338" s="31"/>
    </row>
    <row r="339" spans="1:23" x14ac:dyDescent="0.2">
      <c r="A339" s="25"/>
      <c r="B339" s="20"/>
      <c r="C339" s="20"/>
      <c r="D339" s="20"/>
      <c r="E339" s="20"/>
      <c r="F339" s="20"/>
      <c r="G339" s="20"/>
      <c r="H339" s="20" t="s">
        <v>552</v>
      </c>
      <c r="I339" s="10"/>
      <c r="J339" s="20"/>
      <c r="K339" s="21">
        <v>3073100831</v>
      </c>
      <c r="L339" s="10" t="s">
        <v>552</v>
      </c>
      <c r="M339" s="19" t="s">
        <v>527</v>
      </c>
      <c r="T339" s="31" t="s">
        <v>274</v>
      </c>
      <c r="U339" s="31">
        <v>75884</v>
      </c>
      <c r="V339" s="31" t="s">
        <v>275</v>
      </c>
      <c r="W339" s="31">
        <v>70883</v>
      </c>
    </row>
    <row r="340" spans="1:23" x14ac:dyDescent="0.2">
      <c r="A340" s="25"/>
      <c r="B340" s="20"/>
      <c r="C340" s="20"/>
      <c r="D340" s="20"/>
      <c r="E340" s="20"/>
      <c r="F340" s="20"/>
      <c r="G340" s="20"/>
      <c r="H340" s="20" t="s">
        <v>553</v>
      </c>
      <c r="I340" s="10"/>
      <c r="J340" s="20"/>
      <c r="K340" s="21">
        <v>3073100832</v>
      </c>
      <c r="L340" s="10" t="s">
        <v>553</v>
      </c>
      <c r="M340" s="19" t="s">
        <v>527</v>
      </c>
      <c r="T340" s="31" t="s">
        <v>274</v>
      </c>
      <c r="U340" s="31">
        <v>75884</v>
      </c>
      <c r="V340" s="31" t="s">
        <v>275</v>
      </c>
      <c r="W340" s="31">
        <v>70883</v>
      </c>
    </row>
    <row r="341" spans="1:23" x14ac:dyDescent="0.2">
      <c r="A341" s="25"/>
      <c r="B341" s="20"/>
      <c r="C341" s="20"/>
      <c r="D341" s="20"/>
      <c r="E341" s="20"/>
      <c r="F341" s="20"/>
      <c r="G341" s="20"/>
      <c r="H341" s="20" t="s">
        <v>554</v>
      </c>
      <c r="I341" s="10"/>
      <c r="J341" s="20"/>
      <c r="K341" s="21">
        <v>3073100833</v>
      </c>
      <c r="L341" s="10" t="s">
        <v>554</v>
      </c>
      <c r="M341" s="19" t="s">
        <v>527</v>
      </c>
      <c r="T341" s="31" t="s">
        <v>274</v>
      </c>
      <c r="U341" s="31">
        <v>75884</v>
      </c>
      <c r="V341" s="31" t="s">
        <v>275</v>
      </c>
      <c r="W341" s="31">
        <v>70883</v>
      </c>
    </row>
    <row r="342" spans="1:23" x14ac:dyDescent="0.2">
      <c r="A342" s="25"/>
      <c r="B342" s="20"/>
      <c r="C342" s="20"/>
      <c r="D342" s="20"/>
      <c r="E342" s="20"/>
      <c r="F342" s="20"/>
      <c r="G342" s="20"/>
      <c r="H342" s="20" t="s">
        <v>555</v>
      </c>
      <c r="I342" s="10"/>
      <c r="J342" s="20"/>
      <c r="K342" s="21">
        <v>3073100834</v>
      </c>
      <c r="L342" s="10" t="s">
        <v>555</v>
      </c>
      <c r="M342" s="19" t="s">
        <v>527</v>
      </c>
      <c r="T342" s="31" t="s">
        <v>274</v>
      </c>
      <c r="U342" s="31">
        <v>75884</v>
      </c>
      <c r="V342" s="31" t="s">
        <v>275</v>
      </c>
      <c r="W342" s="31">
        <v>70883</v>
      </c>
    </row>
    <row r="343" spans="1:23" x14ac:dyDescent="0.2">
      <c r="A343" s="25"/>
      <c r="B343" s="20"/>
      <c r="C343" s="20"/>
      <c r="D343" s="20"/>
      <c r="E343" s="20"/>
      <c r="F343" s="20"/>
      <c r="G343" s="20" t="s">
        <v>556</v>
      </c>
      <c r="H343" s="20"/>
      <c r="I343" s="10"/>
      <c r="J343" s="20"/>
      <c r="K343" s="21">
        <v>3073100840</v>
      </c>
      <c r="L343" s="10" t="s">
        <v>556</v>
      </c>
      <c r="M343" s="19" t="s">
        <v>527</v>
      </c>
      <c r="T343" s="31"/>
      <c r="U343" s="31"/>
      <c r="V343" s="31"/>
      <c r="W343" s="31"/>
    </row>
    <row r="344" spans="1:23" x14ac:dyDescent="0.2">
      <c r="A344" s="25"/>
      <c r="B344" s="20"/>
      <c r="C344" s="20"/>
      <c r="D344" s="20"/>
      <c r="E344" s="20"/>
      <c r="F344" s="20"/>
      <c r="G344" s="20"/>
      <c r="H344" s="20" t="s">
        <v>557</v>
      </c>
      <c r="I344" s="10"/>
      <c r="J344" s="20"/>
      <c r="K344" s="21">
        <v>3073100841</v>
      </c>
      <c r="L344" s="10" t="s">
        <v>557</v>
      </c>
      <c r="M344" s="19" t="s">
        <v>527</v>
      </c>
      <c r="T344" s="31" t="s">
        <v>274</v>
      </c>
      <c r="U344" s="31">
        <v>75884</v>
      </c>
      <c r="V344" s="31" t="s">
        <v>275</v>
      </c>
      <c r="W344" s="31">
        <v>70883</v>
      </c>
    </row>
    <row r="345" spans="1:23" x14ac:dyDescent="0.2">
      <c r="A345" s="25"/>
      <c r="B345" s="20"/>
      <c r="C345" s="20"/>
      <c r="D345" s="20"/>
      <c r="E345" s="20"/>
      <c r="F345" s="20"/>
      <c r="G345" s="20"/>
      <c r="H345" s="20" t="s">
        <v>576</v>
      </c>
      <c r="I345" s="10"/>
      <c r="J345" s="20"/>
      <c r="K345" s="21">
        <v>3073100842</v>
      </c>
      <c r="L345" s="10" t="s">
        <v>558</v>
      </c>
      <c r="M345" s="19" t="s">
        <v>527</v>
      </c>
      <c r="T345" s="31" t="s">
        <v>274</v>
      </c>
      <c r="U345" s="31">
        <v>75884</v>
      </c>
      <c r="V345" s="31" t="s">
        <v>275</v>
      </c>
      <c r="W345" s="31">
        <v>70883</v>
      </c>
    </row>
    <row r="346" spans="1:23" x14ac:dyDescent="0.2">
      <c r="A346" s="25"/>
      <c r="B346" s="20"/>
      <c r="C346" s="20"/>
      <c r="D346" s="20"/>
      <c r="E346" s="20"/>
      <c r="F346" s="20"/>
      <c r="G346" s="20"/>
      <c r="H346" s="20" t="s">
        <v>559</v>
      </c>
      <c r="I346" s="10"/>
      <c r="J346" s="20"/>
      <c r="K346" s="21">
        <v>3073100843</v>
      </c>
      <c r="L346" s="10" t="s">
        <v>559</v>
      </c>
      <c r="M346" s="19" t="s">
        <v>527</v>
      </c>
      <c r="T346" s="31" t="s">
        <v>274</v>
      </c>
      <c r="U346" s="31">
        <v>75884</v>
      </c>
      <c r="V346" s="31" t="s">
        <v>275</v>
      </c>
      <c r="W346" s="31">
        <v>70883</v>
      </c>
    </row>
    <row r="347" spans="1:23" x14ac:dyDescent="0.2">
      <c r="A347" s="25"/>
      <c r="B347" s="20"/>
      <c r="C347" s="20"/>
      <c r="D347" s="20"/>
      <c r="E347" s="20"/>
      <c r="F347" s="20"/>
      <c r="G347" s="20"/>
      <c r="H347" s="20" t="s">
        <v>560</v>
      </c>
      <c r="I347" s="10"/>
      <c r="J347" s="20"/>
      <c r="K347" s="21">
        <v>3073100844</v>
      </c>
      <c r="L347" s="10" t="s">
        <v>560</v>
      </c>
      <c r="M347" s="19" t="s">
        <v>527</v>
      </c>
      <c r="T347" s="31" t="s">
        <v>274</v>
      </c>
      <c r="U347" s="31">
        <v>75884</v>
      </c>
      <c r="V347" s="31" t="s">
        <v>275</v>
      </c>
      <c r="W347" s="31">
        <v>70883</v>
      </c>
    </row>
    <row r="348" spans="1:23" x14ac:dyDescent="0.2">
      <c r="A348" s="25"/>
      <c r="B348" s="20"/>
      <c r="C348" s="20"/>
      <c r="D348" s="20"/>
      <c r="E348" s="20"/>
      <c r="F348" s="20"/>
      <c r="G348" s="20" t="s">
        <v>561</v>
      </c>
      <c r="H348" s="20"/>
      <c r="I348" s="10"/>
      <c r="J348" s="20"/>
      <c r="K348" s="21">
        <v>3073100850</v>
      </c>
      <c r="L348" s="10" t="s">
        <v>561</v>
      </c>
      <c r="M348" s="19" t="s">
        <v>527</v>
      </c>
      <c r="T348" s="31"/>
      <c r="U348" s="31"/>
      <c r="V348" s="31"/>
      <c r="W348" s="31"/>
    </row>
    <row r="349" spans="1:23" x14ac:dyDescent="0.2">
      <c r="A349" s="25"/>
      <c r="B349" s="20"/>
      <c r="C349" s="20"/>
      <c r="D349" s="20"/>
      <c r="E349" s="20"/>
      <c r="F349" s="20"/>
      <c r="G349" s="20"/>
      <c r="H349" s="20" t="s">
        <v>562</v>
      </c>
      <c r="I349" s="10"/>
      <c r="J349" s="20"/>
      <c r="K349" s="21">
        <v>3073100851</v>
      </c>
      <c r="L349" s="10" t="s">
        <v>562</v>
      </c>
      <c r="M349" s="19" t="s">
        <v>527</v>
      </c>
      <c r="T349" s="31" t="s">
        <v>274</v>
      </c>
      <c r="U349" s="31">
        <v>75884</v>
      </c>
      <c r="V349" s="31" t="s">
        <v>275</v>
      </c>
      <c r="W349" s="31">
        <v>70883</v>
      </c>
    </row>
    <row r="350" spans="1:23" x14ac:dyDescent="0.2">
      <c r="A350" s="25"/>
      <c r="B350" s="20"/>
      <c r="C350" s="20"/>
      <c r="D350" s="20"/>
      <c r="E350" s="20"/>
      <c r="F350" s="20"/>
      <c r="G350" s="20"/>
      <c r="H350" s="20" t="s">
        <v>563</v>
      </c>
      <c r="I350" s="10"/>
      <c r="J350" s="20"/>
      <c r="K350" s="21">
        <v>3073100852</v>
      </c>
      <c r="L350" s="10" t="s">
        <v>563</v>
      </c>
      <c r="M350" s="19" t="s">
        <v>527</v>
      </c>
      <c r="T350" s="31" t="s">
        <v>274</v>
      </c>
      <c r="U350" s="31">
        <v>75884</v>
      </c>
      <c r="V350" s="31" t="s">
        <v>275</v>
      </c>
      <c r="W350" s="31">
        <v>70883</v>
      </c>
    </row>
    <row r="351" spans="1:23" x14ac:dyDescent="0.2">
      <c r="A351" s="25"/>
      <c r="B351" s="20"/>
      <c r="C351" s="20"/>
      <c r="D351" s="20"/>
      <c r="E351" s="20"/>
      <c r="F351" s="20"/>
      <c r="G351" s="20"/>
      <c r="H351" s="20" t="s">
        <v>564</v>
      </c>
      <c r="I351" s="10"/>
      <c r="J351" s="20"/>
      <c r="K351" s="21">
        <v>3073100853</v>
      </c>
      <c r="L351" s="10" t="s">
        <v>564</v>
      </c>
      <c r="M351" s="19" t="s">
        <v>527</v>
      </c>
      <c r="T351" s="31" t="s">
        <v>274</v>
      </c>
      <c r="U351" s="31">
        <v>75884</v>
      </c>
      <c r="V351" s="31" t="s">
        <v>275</v>
      </c>
      <c r="W351" s="31">
        <v>70883</v>
      </c>
    </row>
    <row r="352" spans="1:23" x14ac:dyDescent="0.2">
      <c r="A352" s="25"/>
      <c r="B352" s="20"/>
      <c r="C352" s="20"/>
      <c r="D352" s="20"/>
      <c r="E352" s="20"/>
      <c r="F352" s="20"/>
      <c r="G352" s="20"/>
      <c r="H352" s="20" t="s">
        <v>565</v>
      </c>
      <c r="I352" s="10"/>
      <c r="J352" s="20"/>
      <c r="K352" s="21">
        <v>3073100854</v>
      </c>
      <c r="L352" s="10" t="s">
        <v>565</v>
      </c>
      <c r="M352" s="19" t="s">
        <v>527</v>
      </c>
      <c r="T352" s="31" t="s">
        <v>274</v>
      </c>
      <c r="U352" s="31">
        <v>75884</v>
      </c>
      <c r="V352" s="31" t="s">
        <v>275</v>
      </c>
      <c r="W352" s="31">
        <v>70883</v>
      </c>
    </row>
    <row r="353" spans="1:23" x14ac:dyDescent="0.2">
      <c r="A353" s="25"/>
      <c r="B353" s="20"/>
      <c r="C353" s="20"/>
      <c r="D353" s="20"/>
      <c r="E353" s="20"/>
      <c r="F353" s="20"/>
      <c r="G353" s="20" t="s">
        <v>566</v>
      </c>
      <c r="H353" s="20"/>
      <c r="I353" s="10"/>
      <c r="J353" s="20"/>
      <c r="K353" s="21">
        <v>3073100860</v>
      </c>
      <c r="L353" s="10" t="s">
        <v>566</v>
      </c>
      <c r="M353" s="19" t="s">
        <v>527</v>
      </c>
      <c r="T353" s="31"/>
      <c r="U353" s="31"/>
      <c r="V353" s="31"/>
      <c r="W353" s="31"/>
    </row>
    <row r="354" spans="1:23" x14ac:dyDescent="0.2">
      <c r="A354" s="25"/>
      <c r="B354" s="20"/>
      <c r="C354" s="20"/>
      <c r="D354" s="20"/>
      <c r="E354" s="20"/>
      <c r="F354" s="20"/>
      <c r="G354" s="20"/>
      <c r="H354" s="20" t="s">
        <v>567</v>
      </c>
      <c r="I354" s="10"/>
      <c r="J354" s="20"/>
      <c r="K354" s="21">
        <v>3073100861</v>
      </c>
      <c r="L354" s="10" t="s">
        <v>567</v>
      </c>
      <c r="M354" s="19" t="s">
        <v>527</v>
      </c>
      <c r="T354" s="31" t="s">
        <v>274</v>
      </c>
      <c r="U354" s="31">
        <v>75884</v>
      </c>
      <c r="V354" s="31" t="s">
        <v>275</v>
      </c>
      <c r="W354" s="31">
        <v>70883</v>
      </c>
    </row>
    <row r="355" spans="1:23" x14ac:dyDescent="0.2">
      <c r="A355" s="25"/>
      <c r="B355" s="20"/>
      <c r="C355" s="20"/>
      <c r="D355" s="20"/>
      <c r="E355" s="20"/>
      <c r="F355" s="20"/>
      <c r="G355" s="20"/>
      <c r="H355" s="20" t="s">
        <v>577</v>
      </c>
      <c r="I355" s="10"/>
      <c r="J355" s="20"/>
      <c r="K355" s="21">
        <v>3073100862</v>
      </c>
      <c r="L355" s="10" t="s">
        <v>577</v>
      </c>
      <c r="M355" s="19" t="s">
        <v>527</v>
      </c>
      <c r="T355" s="31" t="s">
        <v>274</v>
      </c>
      <c r="U355" s="31">
        <v>75884</v>
      </c>
      <c r="V355" s="31" t="s">
        <v>275</v>
      </c>
      <c r="W355" s="31">
        <v>70883</v>
      </c>
    </row>
    <row r="356" spans="1:23" x14ac:dyDescent="0.2">
      <c r="A356" s="25"/>
      <c r="B356" s="20"/>
      <c r="C356" s="20"/>
      <c r="D356" s="20"/>
      <c r="E356" s="20"/>
      <c r="F356" s="20"/>
      <c r="G356" s="20"/>
      <c r="H356" s="20" t="s">
        <v>568</v>
      </c>
      <c r="I356" s="10"/>
      <c r="J356" s="20"/>
      <c r="K356" s="21">
        <v>3073100863</v>
      </c>
      <c r="L356" s="10" t="s">
        <v>568</v>
      </c>
      <c r="M356" s="19" t="s">
        <v>527</v>
      </c>
      <c r="T356" s="31" t="s">
        <v>274</v>
      </c>
      <c r="U356" s="31">
        <v>75884</v>
      </c>
      <c r="V356" s="31" t="s">
        <v>275</v>
      </c>
      <c r="W356" s="31">
        <v>70883</v>
      </c>
    </row>
    <row r="357" spans="1:23" x14ac:dyDescent="0.2">
      <c r="A357" s="25"/>
      <c r="B357" s="20"/>
      <c r="C357" s="20"/>
      <c r="D357" s="20"/>
      <c r="E357" s="20"/>
      <c r="F357" s="20"/>
      <c r="G357" s="20" t="s">
        <v>569</v>
      </c>
      <c r="H357" s="20"/>
      <c r="I357" s="10"/>
      <c r="J357" s="20"/>
      <c r="K357" s="21">
        <v>3073100870</v>
      </c>
      <c r="L357" s="10" t="s">
        <v>569</v>
      </c>
      <c r="M357" s="19" t="s">
        <v>527</v>
      </c>
      <c r="T357" s="31" t="s">
        <v>274</v>
      </c>
      <c r="U357" s="31">
        <v>75884</v>
      </c>
      <c r="V357" s="31" t="s">
        <v>275</v>
      </c>
      <c r="W357" s="31">
        <v>70883</v>
      </c>
    </row>
    <row r="358" spans="1:23" x14ac:dyDescent="0.2">
      <c r="A358" s="25"/>
      <c r="B358" s="20"/>
      <c r="C358" s="20"/>
      <c r="D358" s="20"/>
      <c r="E358" s="20"/>
      <c r="F358" s="20"/>
      <c r="G358" s="20"/>
      <c r="H358" s="20" t="s">
        <v>570</v>
      </c>
      <c r="I358" s="10"/>
      <c r="J358" s="20"/>
      <c r="K358" s="21">
        <v>3073100871</v>
      </c>
      <c r="L358" s="10" t="s">
        <v>570</v>
      </c>
      <c r="M358" s="19" t="s">
        <v>527</v>
      </c>
      <c r="T358" s="31" t="s">
        <v>274</v>
      </c>
      <c r="U358" s="31">
        <v>75884</v>
      </c>
      <c r="V358" s="31" t="s">
        <v>275</v>
      </c>
      <c r="W358" s="31">
        <v>70883</v>
      </c>
    </row>
    <row r="359" spans="1:23" x14ac:dyDescent="0.2">
      <c r="A359" s="25"/>
      <c r="B359" s="20"/>
      <c r="C359" s="20"/>
      <c r="D359" s="20"/>
      <c r="E359" s="20"/>
      <c r="F359" s="20"/>
      <c r="G359" s="20"/>
      <c r="H359" s="20" t="s">
        <v>571</v>
      </c>
      <c r="I359" s="10"/>
      <c r="J359" s="20"/>
      <c r="K359" s="21">
        <v>3073100872</v>
      </c>
      <c r="L359" s="10" t="s">
        <v>571</v>
      </c>
      <c r="M359" s="19" t="s">
        <v>527</v>
      </c>
      <c r="T359" s="31" t="s">
        <v>274</v>
      </c>
      <c r="U359" s="31">
        <v>75884</v>
      </c>
      <c r="V359" s="31" t="s">
        <v>275</v>
      </c>
      <c r="W359" s="31">
        <v>70883</v>
      </c>
    </row>
    <row r="360" spans="1:23" x14ac:dyDescent="0.2">
      <c r="A360" s="25"/>
      <c r="B360" s="20"/>
      <c r="C360" s="20"/>
      <c r="D360" s="20"/>
      <c r="E360" s="20"/>
      <c r="F360" s="20"/>
      <c r="G360" s="20"/>
      <c r="H360" s="20" t="s">
        <v>572</v>
      </c>
      <c r="I360" s="10"/>
      <c r="J360" s="20"/>
      <c r="K360" s="21">
        <v>3073100873</v>
      </c>
      <c r="L360" s="10" t="s">
        <v>572</v>
      </c>
      <c r="M360" s="19" t="s">
        <v>527</v>
      </c>
      <c r="T360" s="31" t="s">
        <v>274</v>
      </c>
      <c r="U360" s="31">
        <v>75884</v>
      </c>
      <c r="V360" s="31" t="s">
        <v>275</v>
      </c>
      <c r="W360" s="31">
        <v>70883</v>
      </c>
    </row>
    <row r="361" spans="1:23" x14ac:dyDescent="0.2">
      <c r="A361" s="25"/>
      <c r="B361" s="20"/>
      <c r="C361" s="20"/>
      <c r="D361" s="20"/>
      <c r="E361" s="20"/>
      <c r="F361" s="20"/>
      <c r="G361" s="20" t="s">
        <v>573</v>
      </c>
      <c r="H361" s="20"/>
      <c r="I361" s="10"/>
      <c r="J361" s="20"/>
      <c r="K361" s="21">
        <v>3073100880</v>
      </c>
      <c r="L361" s="10" t="s">
        <v>573</v>
      </c>
      <c r="M361" s="19" t="s">
        <v>527</v>
      </c>
      <c r="T361" s="31"/>
      <c r="U361" s="31"/>
      <c r="V361" s="31"/>
      <c r="W361" s="31"/>
    </row>
    <row r="362" spans="1:23" x14ac:dyDescent="0.2">
      <c r="A362" s="25"/>
      <c r="B362" s="20"/>
      <c r="C362" s="20"/>
      <c r="D362" s="20"/>
      <c r="E362" s="20"/>
      <c r="F362" s="20"/>
      <c r="G362" s="20"/>
      <c r="H362" s="20" t="s">
        <v>574</v>
      </c>
      <c r="I362" s="10"/>
      <c r="J362" s="20"/>
      <c r="K362" s="21">
        <v>3073100881</v>
      </c>
      <c r="L362" s="10" t="s">
        <v>574</v>
      </c>
      <c r="M362" s="19" t="s">
        <v>527</v>
      </c>
      <c r="T362" s="31" t="s">
        <v>274</v>
      </c>
      <c r="U362" s="31">
        <v>75884</v>
      </c>
      <c r="V362" s="31" t="s">
        <v>275</v>
      </c>
      <c r="W362" s="31">
        <v>70883</v>
      </c>
    </row>
    <row r="363" spans="1:23" x14ac:dyDescent="0.2">
      <c r="A363" s="25"/>
      <c r="B363" s="20"/>
      <c r="C363" s="20"/>
      <c r="D363" s="20"/>
      <c r="E363" s="20"/>
      <c r="F363" s="20"/>
      <c r="G363" s="20"/>
      <c r="H363" s="20" t="s">
        <v>578</v>
      </c>
      <c r="I363" s="10"/>
      <c r="J363" s="20"/>
      <c r="K363" s="21">
        <v>3073100882</v>
      </c>
      <c r="L363" s="10" t="s">
        <v>578</v>
      </c>
      <c r="M363" s="19" t="s">
        <v>527</v>
      </c>
      <c r="T363" s="31" t="s">
        <v>274</v>
      </c>
      <c r="U363" s="31">
        <v>75884</v>
      </c>
      <c r="V363" s="31" t="s">
        <v>275</v>
      </c>
      <c r="W363" s="31">
        <v>70883</v>
      </c>
    </row>
    <row r="364" spans="1:23" x14ac:dyDescent="0.2">
      <c r="A364" s="25"/>
      <c r="B364" s="20"/>
      <c r="C364" s="20"/>
      <c r="D364" s="20"/>
      <c r="E364" s="20"/>
      <c r="F364" s="20"/>
      <c r="G364" s="20"/>
      <c r="H364" s="20" t="s">
        <v>575</v>
      </c>
      <c r="I364" s="10"/>
      <c r="J364" s="20"/>
      <c r="K364" s="21">
        <v>3073100883</v>
      </c>
      <c r="L364" s="10" t="s">
        <v>575</v>
      </c>
      <c r="M364" s="19" t="s">
        <v>527</v>
      </c>
      <c r="T364" s="31" t="s">
        <v>274</v>
      </c>
      <c r="U364" s="31">
        <v>75884</v>
      </c>
      <c r="V364" s="31" t="s">
        <v>275</v>
      </c>
      <c r="W364" s="31">
        <v>70883</v>
      </c>
    </row>
    <row r="365" spans="1:23" x14ac:dyDescent="0.2">
      <c r="A365" s="25"/>
      <c r="B365" s="20"/>
      <c r="C365" s="20"/>
      <c r="D365" s="20"/>
      <c r="E365" s="20"/>
      <c r="F365" s="20" t="s">
        <v>952</v>
      </c>
      <c r="G365" s="20"/>
      <c r="H365" s="20"/>
      <c r="I365" s="10"/>
      <c r="J365" s="20"/>
      <c r="K365" s="21">
        <v>3073100900</v>
      </c>
      <c r="L365" s="10" t="s">
        <v>952</v>
      </c>
      <c r="M365" s="19" t="s">
        <v>836</v>
      </c>
      <c r="T365" s="31"/>
      <c r="U365" s="31"/>
      <c r="V365" s="31"/>
      <c r="W365" s="31"/>
    </row>
    <row r="366" spans="1:23" x14ac:dyDescent="0.2">
      <c r="A366" s="25"/>
      <c r="B366" s="20"/>
      <c r="C366" s="20"/>
      <c r="D366" s="20"/>
      <c r="E366" s="20"/>
      <c r="F366" s="20"/>
      <c r="G366" s="20" t="s">
        <v>952</v>
      </c>
      <c r="H366" s="20"/>
      <c r="I366" s="10"/>
      <c r="J366" s="20"/>
      <c r="K366" s="21">
        <v>3073100910</v>
      </c>
      <c r="L366" s="10" t="s">
        <v>952</v>
      </c>
      <c r="M366" s="19" t="s">
        <v>836</v>
      </c>
      <c r="T366" s="31" t="s">
        <v>274</v>
      </c>
      <c r="U366" s="31">
        <v>75884</v>
      </c>
      <c r="V366" s="31" t="s">
        <v>275</v>
      </c>
      <c r="W366" s="31">
        <v>70883</v>
      </c>
    </row>
    <row r="367" spans="1:23" x14ac:dyDescent="0.2">
      <c r="A367" s="25"/>
      <c r="B367" s="20"/>
      <c r="C367" s="20"/>
      <c r="D367" s="20"/>
      <c r="E367" s="20"/>
      <c r="F367" s="20"/>
      <c r="G367" s="20" t="s">
        <v>953</v>
      </c>
      <c r="H367" s="20"/>
      <c r="I367" s="10"/>
      <c r="J367" s="20"/>
      <c r="K367" s="21">
        <v>3073100911</v>
      </c>
      <c r="L367" s="10" t="s">
        <v>953</v>
      </c>
      <c r="M367" s="19" t="s">
        <v>836</v>
      </c>
      <c r="T367" s="31" t="s">
        <v>274</v>
      </c>
      <c r="U367" s="31">
        <v>75884</v>
      </c>
      <c r="V367" s="31" t="s">
        <v>275</v>
      </c>
      <c r="W367" s="31">
        <v>70883</v>
      </c>
    </row>
    <row r="368" spans="1:23" x14ac:dyDescent="0.2">
      <c r="A368" s="25"/>
      <c r="B368" s="20"/>
      <c r="C368" s="20"/>
      <c r="D368" s="20"/>
      <c r="E368" s="20"/>
      <c r="F368" s="20"/>
      <c r="G368" s="20" t="s">
        <v>954</v>
      </c>
      <c r="H368" s="20"/>
      <c r="I368" s="10"/>
      <c r="J368" s="20"/>
      <c r="K368" s="21">
        <v>3073100920</v>
      </c>
      <c r="L368" s="10" t="s">
        <v>954</v>
      </c>
      <c r="M368" s="19" t="s">
        <v>836</v>
      </c>
      <c r="T368" s="31" t="s">
        <v>274</v>
      </c>
      <c r="U368" s="31">
        <v>75884</v>
      </c>
      <c r="V368" s="31" t="s">
        <v>275</v>
      </c>
      <c r="W368" s="31">
        <v>70883</v>
      </c>
    </row>
    <row r="369" spans="1:23" x14ac:dyDescent="0.2">
      <c r="A369" s="25"/>
      <c r="B369" s="20"/>
      <c r="C369" s="20"/>
      <c r="D369" s="20"/>
      <c r="E369" s="20"/>
      <c r="F369" s="20"/>
      <c r="G369" s="20" t="s">
        <v>955</v>
      </c>
      <c r="H369" s="20"/>
      <c r="I369" s="10"/>
      <c r="J369" s="20"/>
      <c r="K369" s="21">
        <v>3073100930</v>
      </c>
      <c r="L369" s="10" t="s">
        <v>955</v>
      </c>
      <c r="M369" s="19" t="s">
        <v>836</v>
      </c>
      <c r="T369" s="31"/>
      <c r="U369" s="31"/>
      <c r="V369" s="31"/>
      <c r="W369" s="31"/>
    </row>
    <row r="370" spans="1:23" x14ac:dyDescent="0.2">
      <c r="A370" s="25"/>
      <c r="B370" s="20"/>
      <c r="C370" s="20"/>
      <c r="D370" s="20"/>
      <c r="E370" s="20"/>
      <c r="F370" s="20"/>
      <c r="G370" s="20"/>
      <c r="H370" s="20" t="s">
        <v>956</v>
      </c>
      <c r="I370" s="10"/>
      <c r="J370" s="20"/>
      <c r="K370" s="21">
        <v>3073100931</v>
      </c>
      <c r="L370" s="10" t="s">
        <v>956</v>
      </c>
      <c r="M370" s="19" t="s">
        <v>836</v>
      </c>
      <c r="T370" s="31" t="s">
        <v>274</v>
      </c>
      <c r="U370" s="31">
        <v>75884</v>
      </c>
      <c r="V370" s="31" t="s">
        <v>275</v>
      </c>
      <c r="W370" s="31">
        <v>70883</v>
      </c>
    </row>
    <row r="371" spans="1:23" x14ac:dyDescent="0.2">
      <c r="A371" s="25"/>
      <c r="B371" s="20"/>
      <c r="C371" s="20"/>
      <c r="D371" s="20"/>
      <c r="E371" s="20"/>
      <c r="F371" s="20"/>
      <c r="G371" s="20"/>
      <c r="H371" s="20" t="s">
        <v>957</v>
      </c>
      <c r="I371" s="10"/>
      <c r="J371" s="20"/>
      <c r="K371" s="21">
        <v>3073100932</v>
      </c>
      <c r="L371" s="10" t="s">
        <v>957</v>
      </c>
      <c r="M371" s="19" t="s">
        <v>836</v>
      </c>
      <c r="T371" s="31" t="s">
        <v>274</v>
      </c>
      <c r="U371" s="31">
        <v>75884</v>
      </c>
      <c r="V371" s="31" t="s">
        <v>275</v>
      </c>
      <c r="W371" s="31">
        <v>70883</v>
      </c>
    </row>
    <row r="372" spans="1:23" x14ac:dyDescent="0.2">
      <c r="A372" s="25"/>
      <c r="B372" s="20"/>
      <c r="C372" s="20"/>
      <c r="D372" s="20"/>
      <c r="E372" s="20"/>
      <c r="F372" s="20"/>
      <c r="G372" s="20"/>
      <c r="H372" s="20" t="s">
        <v>958</v>
      </c>
      <c r="I372" s="10"/>
      <c r="J372" s="20"/>
      <c r="K372" s="21">
        <v>3073100933</v>
      </c>
      <c r="L372" s="10" t="s">
        <v>958</v>
      </c>
      <c r="M372" s="19" t="s">
        <v>836</v>
      </c>
      <c r="T372" s="31" t="s">
        <v>274</v>
      </c>
      <c r="U372" s="31">
        <v>75884</v>
      </c>
      <c r="V372" s="31" t="s">
        <v>275</v>
      </c>
      <c r="W372" s="31">
        <v>70883</v>
      </c>
    </row>
    <row r="373" spans="1:23" x14ac:dyDescent="0.2">
      <c r="A373" s="25"/>
      <c r="B373" s="20"/>
      <c r="C373" s="20"/>
      <c r="D373" s="20"/>
      <c r="E373" s="20"/>
      <c r="F373" s="20"/>
      <c r="G373" s="20"/>
      <c r="H373" s="20" t="s">
        <v>959</v>
      </c>
      <c r="I373" s="10"/>
      <c r="J373" s="20"/>
      <c r="K373" s="21">
        <v>3073100934</v>
      </c>
      <c r="L373" s="10" t="s">
        <v>959</v>
      </c>
      <c r="M373" s="19" t="s">
        <v>836</v>
      </c>
      <c r="T373" s="31" t="s">
        <v>274</v>
      </c>
      <c r="U373" s="31">
        <v>75884</v>
      </c>
      <c r="V373" s="31" t="s">
        <v>275</v>
      </c>
      <c r="W373" s="31">
        <v>70883</v>
      </c>
    </row>
    <row r="374" spans="1:23" x14ac:dyDescent="0.2">
      <c r="A374" s="25"/>
      <c r="B374" s="20"/>
      <c r="C374" s="20"/>
      <c r="D374" s="20"/>
      <c r="E374" s="20"/>
      <c r="F374" s="20"/>
      <c r="G374" s="20" t="s">
        <v>960</v>
      </c>
      <c r="H374" s="20"/>
      <c r="I374" s="10"/>
      <c r="J374" s="20"/>
      <c r="K374" s="21">
        <v>3073100940</v>
      </c>
      <c r="L374" s="10" t="s">
        <v>960</v>
      </c>
      <c r="M374" s="19" t="s">
        <v>836</v>
      </c>
      <c r="T374" s="31"/>
      <c r="U374" s="31"/>
      <c r="V374" s="31"/>
      <c r="W374" s="31"/>
    </row>
    <row r="375" spans="1:23" x14ac:dyDescent="0.2">
      <c r="A375" s="25"/>
      <c r="B375" s="20"/>
      <c r="C375" s="20"/>
      <c r="D375" s="20"/>
      <c r="E375" s="20"/>
      <c r="F375" s="20"/>
      <c r="G375" s="20"/>
      <c r="H375" s="20" t="s">
        <v>961</v>
      </c>
      <c r="I375" s="10"/>
      <c r="J375" s="20"/>
      <c r="K375" s="21">
        <v>3073100941</v>
      </c>
      <c r="L375" s="10" t="s">
        <v>961</v>
      </c>
      <c r="M375" s="19" t="s">
        <v>836</v>
      </c>
      <c r="T375" s="31" t="s">
        <v>274</v>
      </c>
      <c r="U375" s="31">
        <v>75884</v>
      </c>
      <c r="V375" s="31" t="s">
        <v>275</v>
      </c>
      <c r="W375" s="31">
        <v>70883</v>
      </c>
    </row>
    <row r="376" spans="1:23" x14ac:dyDescent="0.2">
      <c r="A376" s="25"/>
      <c r="B376" s="20"/>
      <c r="C376" s="20"/>
      <c r="D376" s="20"/>
      <c r="E376" s="20"/>
      <c r="F376" s="20"/>
      <c r="G376" s="20"/>
      <c r="H376" s="20" t="s">
        <v>962</v>
      </c>
      <c r="I376" s="10"/>
      <c r="J376" s="20"/>
      <c r="K376" s="21">
        <v>3073100942</v>
      </c>
      <c r="L376" s="10" t="s">
        <v>962</v>
      </c>
      <c r="M376" s="19" t="s">
        <v>836</v>
      </c>
      <c r="T376" s="31" t="s">
        <v>274</v>
      </c>
      <c r="U376" s="31">
        <v>75884</v>
      </c>
      <c r="V376" s="31" t="s">
        <v>275</v>
      </c>
      <c r="W376" s="31">
        <v>70883</v>
      </c>
    </row>
    <row r="377" spans="1:23" x14ac:dyDescent="0.2">
      <c r="A377" s="25"/>
      <c r="B377" s="20"/>
      <c r="C377" s="20"/>
      <c r="D377" s="20"/>
      <c r="E377" s="20"/>
      <c r="F377" s="20"/>
      <c r="G377" s="20"/>
      <c r="H377" s="20" t="s">
        <v>963</v>
      </c>
      <c r="I377" s="10"/>
      <c r="J377" s="20"/>
      <c r="K377" s="21">
        <v>3073100943</v>
      </c>
      <c r="L377" s="10" t="s">
        <v>963</v>
      </c>
      <c r="M377" s="19" t="s">
        <v>836</v>
      </c>
      <c r="T377" s="31" t="s">
        <v>274</v>
      </c>
      <c r="U377" s="31">
        <v>75884</v>
      </c>
      <c r="V377" s="31" t="s">
        <v>275</v>
      </c>
      <c r="W377" s="31">
        <v>70883</v>
      </c>
    </row>
    <row r="378" spans="1:23" x14ac:dyDescent="0.2">
      <c r="A378" s="25"/>
      <c r="B378" s="20"/>
      <c r="C378" s="20"/>
      <c r="D378" s="20"/>
      <c r="E378" s="20"/>
      <c r="F378" s="20"/>
      <c r="G378" s="20"/>
      <c r="H378" s="20" t="s">
        <v>964</v>
      </c>
      <c r="I378" s="10"/>
      <c r="J378" s="20"/>
      <c r="K378" s="21">
        <v>3073100944</v>
      </c>
      <c r="L378" s="10" t="s">
        <v>964</v>
      </c>
      <c r="M378" s="19" t="s">
        <v>836</v>
      </c>
      <c r="T378" s="31" t="s">
        <v>274</v>
      </c>
      <c r="U378" s="31">
        <v>75884</v>
      </c>
      <c r="V378" s="31" t="s">
        <v>275</v>
      </c>
      <c r="W378" s="31">
        <v>70883</v>
      </c>
    </row>
    <row r="379" spans="1:23" x14ac:dyDescent="0.2">
      <c r="A379" s="25"/>
      <c r="B379" s="20"/>
      <c r="C379" s="20"/>
      <c r="D379" s="20"/>
      <c r="E379" s="20"/>
      <c r="F379" s="20"/>
      <c r="G379" s="20" t="s">
        <v>965</v>
      </c>
      <c r="H379" s="20"/>
      <c r="I379" s="10"/>
      <c r="J379" s="20"/>
      <c r="K379" s="21">
        <v>3073100950</v>
      </c>
      <c r="L379" s="10" t="s">
        <v>965</v>
      </c>
      <c r="M379" s="19" t="s">
        <v>836</v>
      </c>
      <c r="T379" s="31"/>
      <c r="U379" s="31"/>
      <c r="V379" s="31"/>
      <c r="W379" s="31"/>
    </row>
    <row r="380" spans="1:23" x14ac:dyDescent="0.2">
      <c r="A380" s="25"/>
      <c r="B380" s="20"/>
      <c r="C380" s="20"/>
      <c r="D380" s="20"/>
      <c r="E380" s="20"/>
      <c r="F380" s="20"/>
      <c r="G380" s="20"/>
      <c r="H380" s="20" t="s">
        <v>966</v>
      </c>
      <c r="I380" s="10"/>
      <c r="J380" s="20"/>
      <c r="K380" s="21">
        <v>3073100951</v>
      </c>
      <c r="L380" s="10" t="s">
        <v>966</v>
      </c>
      <c r="M380" s="19" t="s">
        <v>836</v>
      </c>
      <c r="T380" s="31" t="s">
        <v>274</v>
      </c>
      <c r="U380" s="31">
        <v>75884</v>
      </c>
      <c r="V380" s="31" t="s">
        <v>275</v>
      </c>
      <c r="W380" s="31">
        <v>70883</v>
      </c>
    </row>
    <row r="381" spans="1:23" x14ac:dyDescent="0.2">
      <c r="A381" s="25"/>
      <c r="B381" s="20"/>
      <c r="C381" s="20"/>
      <c r="D381" s="20"/>
      <c r="E381" s="20"/>
      <c r="F381" s="20"/>
      <c r="G381" s="20"/>
      <c r="H381" s="20" t="s">
        <v>978</v>
      </c>
      <c r="I381" s="10"/>
      <c r="J381" s="20"/>
      <c r="K381" s="21">
        <v>3073100952</v>
      </c>
      <c r="L381" s="10" t="s">
        <v>978</v>
      </c>
      <c r="M381" s="19" t="s">
        <v>836</v>
      </c>
      <c r="T381" s="31" t="s">
        <v>274</v>
      </c>
      <c r="U381" s="31">
        <v>75884</v>
      </c>
      <c r="V381" s="31" t="s">
        <v>275</v>
      </c>
      <c r="W381" s="31">
        <v>70883</v>
      </c>
    </row>
    <row r="382" spans="1:23" x14ac:dyDescent="0.2">
      <c r="A382" s="25"/>
      <c r="B382" s="20"/>
      <c r="C382" s="20"/>
      <c r="D382" s="20"/>
      <c r="E382" s="20"/>
      <c r="F382" s="20"/>
      <c r="G382" s="20"/>
      <c r="H382" s="20" t="s">
        <v>967</v>
      </c>
      <c r="I382" s="10"/>
      <c r="J382" s="20"/>
      <c r="K382" s="21">
        <v>3073100953</v>
      </c>
      <c r="L382" s="10" t="s">
        <v>967</v>
      </c>
      <c r="M382" s="19" t="s">
        <v>836</v>
      </c>
      <c r="T382" s="31" t="s">
        <v>274</v>
      </c>
      <c r="U382" s="31">
        <v>75884</v>
      </c>
      <c r="V382" s="31" t="s">
        <v>275</v>
      </c>
      <c r="W382" s="31">
        <v>70883</v>
      </c>
    </row>
    <row r="383" spans="1:23" x14ac:dyDescent="0.2">
      <c r="A383" s="25"/>
      <c r="B383" s="20"/>
      <c r="C383" s="20"/>
      <c r="D383" s="20"/>
      <c r="E383" s="20"/>
      <c r="F383" s="20"/>
      <c r="G383" s="20"/>
      <c r="H383" s="20" t="s">
        <v>968</v>
      </c>
      <c r="I383" s="10"/>
      <c r="J383" s="20"/>
      <c r="K383" s="21">
        <v>3073100954</v>
      </c>
      <c r="L383" s="10" t="s">
        <v>968</v>
      </c>
      <c r="M383" s="19" t="s">
        <v>836</v>
      </c>
      <c r="T383" s="31" t="s">
        <v>274</v>
      </c>
      <c r="U383" s="31">
        <v>75884</v>
      </c>
      <c r="V383" s="31" t="s">
        <v>275</v>
      </c>
      <c r="W383" s="31">
        <v>70883</v>
      </c>
    </row>
    <row r="384" spans="1:23" x14ac:dyDescent="0.2">
      <c r="A384" s="25"/>
      <c r="B384" s="20"/>
      <c r="C384" s="20"/>
      <c r="D384" s="20"/>
      <c r="E384" s="20"/>
      <c r="F384" s="20"/>
      <c r="G384" s="20" t="s">
        <v>969</v>
      </c>
      <c r="H384" s="20"/>
      <c r="I384" s="10"/>
      <c r="J384" s="20"/>
      <c r="K384" s="21">
        <v>3073100960</v>
      </c>
      <c r="L384" s="10" t="s">
        <v>969</v>
      </c>
      <c r="M384" s="19" t="s">
        <v>836</v>
      </c>
      <c r="T384" s="31"/>
      <c r="U384" s="31"/>
      <c r="V384" s="31"/>
      <c r="W384" s="31"/>
    </row>
    <row r="385" spans="1:23" x14ac:dyDescent="0.2">
      <c r="A385" s="25"/>
      <c r="B385" s="20"/>
      <c r="C385" s="20"/>
      <c r="D385" s="20"/>
      <c r="E385" s="20"/>
      <c r="F385" s="20"/>
      <c r="G385" s="20"/>
      <c r="H385" s="20" t="s">
        <v>970</v>
      </c>
      <c r="I385" s="10"/>
      <c r="J385" s="20"/>
      <c r="K385" s="21">
        <v>3073100961</v>
      </c>
      <c r="L385" s="10" t="s">
        <v>970</v>
      </c>
      <c r="M385" s="19" t="s">
        <v>836</v>
      </c>
      <c r="T385" s="31" t="s">
        <v>274</v>
      </c>
      <c r="U385" s="31">
        <v>75884</v>
      </c>
      <c r="V385" s="31" t="s">
        <v>275</v>
      </c>
      <c r="W385" s="31">
        <v>70883</v>
      </c>
    </row>
    <row r="386" spans="1:23" x14ac:dyDescent="0.2">
      <c r="A386" s="25"/>
      <c r="B386" s="20"/>
      <c r="C386" s="20"/>
      <c r="D386" s="20"/>
      <c r="E386" s="20"/>
      <c r="F386" s="20"/>
      <c r="G386" s="20"/>
      <c r="H386" s="20" t="s">
        <v>971</v>
      </c>
      <c r="I386" s="10"/>
      <c r="J386" s="20"/>
      <c r="K386" s="21">
        <v>3073100962</v>
      </c>
      <c r="L386" s="10" t="s">
        <v>971</v>
      </c>
      <c r="M386" s="19" t="s">
        <v>836</v>
      </c>
      <c r="T386" s="31" t="s">
        <v>274</v>
      </c>
      <c r="U386" s="31">
        <v>75884</v>
      </c>
      <c r="V386" s="31" t="s">
        <v>275</v>
      </c>
      <c r="W386" s="31">
        <v>70883</v>
      </c>
    </row>
    <row r="387" spans="1:23" x14ac:dyDescent="0.2">
      <c r="A387" s="25"/>
      <c r="B387" s="20"/>
      <c r="C387" s="20"/>
      <c r="D387" s="20"/>
      <c r="E387" s="20"/>
      <c r="F387" s="20"/>
      <c r="G387" s="20"/>
      <c r="H387" s="20" t="s">
        <v>972</v>
      </c>
      <c r="I387" s="10"/>
      <c r="J387" s="20"/>
      <c r="K387" s="21">
        <v>3073100963</v>
      </c>
      <c r="L387" s="10" t="s">
        <v>972</v>
      </c>
      <c r="M387" s="19" t="s">
        <v>836</v>
      </c>
      <c r="T387" s="31" t="s">
        <v>274</v>
      </c>
      <c r="U387" s="31">
        <v>75884</v>
      </c>
      <c r="V387" s="31" t="s">
        <v>275</v>
      </c>
      <c r="W387" s="31">
        <v>70883</v>
      </c>
    </row>
    <row r="388" spans="1:23" x14ac:dyDescent="0.2">
      <c r="A388" s="25"/>
      <c r="B388" s="20"/>
      <c r="C388" s="20"/>
      <c r="D388" s="20"/>
      <c r="E388" s="20"/>
      <c r="F388" s="20"/>
      <c r="G388" s="20"/>
      <c r="H388" s="20" t="s">
        <v>973</v>
      </c>
      <c r="I388" s="10"/>
      <c r="J388" s="20"/>
      <c r="K388" s="21">
        <v>3073100964</v>
      </c>
      <c r="L388" s="10" t="s">
        <v>973</v>
      </c>
      <c r="M388" s="19" t="s">
        <v>836</v>
      </c>
      <c r="T388" s="31" t="s">
        <v>274</v>
      </c>
      <c r="U388" s="31">
        <v>75884</v>
      </c>
      <c r="V388" s="31" t="s">
        <v>275</v>
      </c>
      <c r="W388" s="31">
        <v>70883</v>
      </c>
    </row>
    <row r="389" spans="1:23" x14ac:dyDescent="0.2">
      <c r="A389" s="25"/>
      <c r="B389" s="20"/>
      <c r="C389" s="20"/>
      <c r="D389" s="20"/>
      <c r="E389" s="20"/>
      <c r="F389" s="20"/>
      <c r="G389" s="20"/>
      <c r="H389" s="20" t="s">
        <v>974</v>
      </c>
      <c r="I389" s="10"/>
      <c r="J389" s="20"/>
      <c r="K389" s="21">
        <v>3073100965</v>
      </c>
      <c r="L389" s="10" t="s">
        <v>974</v>
      </c>
      <c r="M389" s="19" t="s">
        <v>836</v>
      </c>
      <c r="T389" s="31" t="s">
        <v>274</v>
      </c>
      <c r="U389" s="31">
        <v>75884</v>
      </c>
      <c r="V389" s="31" t="s">
        <v>275</v>
      </c>
      <c r="W389" s="31">
        <v>70883</v>
      </c>
    </row>
    <row r="390" spans="1:23" x14ac:dyDescent="0.2">
      <c r="A390" s="25"/>
      <c r="B390" s="20"/>
      <c r="C390" s="20"/>
      <c r="D390" s="20"/>
      <c r="E390" s="20"/>
      <c r="F390" s="20"/>
      <c r="G390" s="20" t="s">
        <v>975</v>
      </c>
      <c r="H390" s="20"/>
      <c r="I390" s="10"/>
      <c r="J390" s="20"/>
      <c r="K390" s="21">
        <v>3073100970</v>
      </c>
      <c r="L390" s="10" t="s">
        <v>975</v>
      </c>
      <c r="M390" s="19" t="s">
        <v>836</v>
      </c>
      <c r="T390" s="31"/>
      <c r="U390" s="31"/>
      <c r="V390" s="31"/>
      <c r="W390" s="31"/>
    </row>
    <row r="391" spans="1:23" x14ac:dyDescent="0.2">
      <c r="A391" s="25"/>
      <c r="B391" s="20"/>
      <c r="C391" s="20"/>
      <c r="D391" s="20"/>
      <c r="E391" s="20"/>
      <c r="F391" s="20"/>
      <c r="G391" s="20"/>
      <c r="H391" s="20" t="s">
        <v>976</v>
      </c>
      <c r="I391" s="10"/>
      <c r="J391" s="20"/>
      <c r="K391" s="21">
        <v>3073100971</v>
      </c>
      <c r="L391" s="10" t="s">
        <v>976</v>
      </c>
      <c r="M391" s="19" t="s">
        <v>836</v>
      </c>
      <c r="T391" s="31" t="s">
        <v>274</v>
      </c>
      <c r="U391" s="31">
        <v>75884</v>
      </c>
      <c r="V391" s="31" t="s">
        <v>275</v>
      </c>
      <c r="W391" s="31">
        <v>70883</v>
      </c>
    </row>
    <row r="392" spans="1:23" x14ac:dyDescent="0.2">
      <c r="A392" s="25"/>
      <c r="B392" s="20"/>
      <c r="C392" s="20"/>
      <c r="D392" s="20"/>
      <c r="E392" s="20"/>
      <c r="F392" s="20"/>
      <c r="G392" s="20"/>
      <c r="H392" s="20" t="s">
        <v>975</v>
      </c>
      <c r="I392" s="10"/>
      <c r="J392" s="20"/>
      <c r="K392" s="21">
        <v>3073100972</v>
      </c>
      <c r="L392" s="10" t="s">
        <v>975</v>
      </c>
      <c r="M392" s="19" t="s">
        <v>836</v>
      </c>
      <c r="T392" s="31" t="s">
        <v>274</v>
      </c>
      <c r="U392" s="31">
        <v>75884</v>
      </c>
      <c r="V392" s="31" t="s">
        <v>275</v>
      </c>
      <c r="W392" s="31">
        <v>70883</v>
      </c>
    </row>
    <row r="393" spans="1:23" x14ac:dyDescent="0.2">
      <c r="A393" s="25"/>
      <c r="B393" s="20"/>
      <c r="C393" s="20"/>
      <c r="D393" s="20"/>
      <c r="E393" s="20"/>
      <c r="F393" s="20"/>
      <c r="G393" s="20"/>
      <c r="H393" s="20" t="s">
        <v>977</v>
      </c>
      <c r="I393" s="10"/>
      <c r="J393" s="20"/>
      <c r="K393" s="21">
        <v>3073100973</v>
      </c>
      <c r="L393" s="10" t="s">
        <v>977</v>
      </c>
      <c r="M393" s="19" t="s">
        <v>836</v>
      </c>
      <c r="T393" s="31" t="s">
        <v>274</v>
      </c>
      <c r="U393" s="31">
        <v>75884</v>
      </c>
      <c r="V393" s="31" t="s">
        <v>275</v>
      </c>
      <c r="W393" s="31">
        <v>70883</v>
      </c>
    </row>
    <row r="394" spans="1:23" x14ac:dyDescent="0.2">
      <c r="A394" s="25"/>
      <c r="B394" s="20"/>
      <c r="C394" s="20"/>
      <c r="D394" s="20"/>
      <c r="E394" s="20"/>
      <c r="F394" s="20" t="s">
        <v>23</v>
      </c>
      <c r="G394" s="20"/>
      <c r="H394" s="20"/>
      <c r="I394" s="10"/>
      <c r="J394" s="20"/>
      <c r="K394" s="21">
        <v>3073101000</v>
      </c>
      <c r="L394" s="10" t="s">
        <v>23</v>
      </c>
      <c r="M394" s="19" t="s">
        <v>2</v>
      </c>
      <c r="T394" s="31"/>
      <c r="U394" s="31"/>
      <c r="V394" s="31"/>
      <c r="W394" s="31"/>
    </row>
    <row r="395" spans="1:23" x14ac:dyDescent="0.2">
      <c r="A395" s="25"/>
      <c r="B395" s="20"/>
      <c r="C395" s="20"/>
      <c r="D395" s="20"/>
      <c r="E395" s="20"/>
      <c r="F395" s="20"/>
      <c r="G395" s="20" t="s">
        <v>23</v>
      </c>
      <c r="H395" s="20"/>
      <c r="I395" s="10"/>
      <c r="J395" s="20"/>
      <c r="K395" s="21">
        <v>3073101010</v>
      </c>
      <c r="L395" s="18" t="s">
        <v>23</v>
      </c>
      <c r="M395" s="19" t="s">
        <v>1</v>
      </c>
      <c r="T395" s="31" t="s">
        <v>274</v>
      </c>
      <c r="U395" s="31">
        <v>75884</v>
      </c>
      <c r="V395" s="31" t="s">
        <v>275</v>
      </c>
      <c r="W395" s="31">
        <v>70883</v>
      </c>
    </row>
    <row r="396" spans="1:23" x14ac:dyDescent="0.2">
      <c r="A396" s="25"/>
      <c r="B396" s="17"/>
      <c r="C396" s="17"/>
      <c r="D396" s="17"/>
      <c r="E396" s="17"/>
      <c r="F396" s="17"/>
      <c r="G396" s="17" t="s">
        <v>24</v>
      </c>
      <c r="H396" s="17"/>
      <c r="I396" s="7"/>
      <c r="J396" s="17"/>
      <c r="K396" s="1">
        <v>3073101011</v>
      </c>
      <c r="L396" s="18" t="s">
        <v>24</v>
      </c>
      <c r="M396" s="15" t="s">
        <v>1</v>
      </c>
      <c r="T396" s="31" t="s">
        <v>274</v>
      </c>
      <c r="U396" s="31">
        <v>75884</v>
      </c>
      <c r="V396" s="31" t="s">
        <v>275</v>
      </c>
      <c r="W396" s="31">
        <v>70883</v>
      </c>
    </row>
    <row r="397" spans="1:23" x14ac:dyDescent="0.2">
      <c r="A397" s="25"/>
      <c r="B397" s="20"/>
      <c r="C397" s="20"/>
      <c r="D397" s="20"/>
      <c r="E397" s="20"/>
      <c r="F397" s="20" t="s">
        <v>639</v>
      </c>
      <c r="G397" s="20"/>
      <c r="H397" s="20"/>
      <c r="I397" s="10"/>
      <c r="J397" s="20"/>
      <c r="K397" s="21">
        <v>3073101050</v>
      </c>
      <c r="L397" s="10" t="s">
        <v>639</v>
      </c>
      <c r="M397" s="19" t="s">
        <v>2</v>
      </c>
      <c r="T397" s="31"/>
      <c r="U397" s="31"/>
      <c r="V397" s="31"/>
      <c r="W397" s="31"/>
    </row>
    <row r="398" spans="1:23" x14ac:dyDescent="0.2">
      <c r="A398" s="25"/>
      <c r="B398" s="20"/>
      <c r="C398" s="20"/>
      <c r="D398" s="20"/>
      <c r="E398" s="20"/>
      <c r="F398" s="20"/>
      <c r="G398" s="20" t="s">
        <v>644</v>
      </c>
      <c r="H398" s="20"/>
      <c r="I398" s="10"/>
      <c r="J398" s="20"/>
      <c r="K398" s="21">
        <v>3073101051</v>
      </c>
      <c r="L398" s="18" t="s">
        <v>644</v>
      </c>
      <c r="M398" s="19" t="s">
        <v>1</v>
      </c>
      <c r="T398" s="31"/>
      <c r="U398" s="31"/>
      <c r="V398" s="31" t="s">
        <v>275</v>
      </c>
      <c r="W398" s="31">
        <v>70883</v>
      </c>
    </row>
    <row r="399" spans="1:23" s="9" customFormat="1" x14ac:dyDescent="0.2">
      <c r="A399" s="25"/>
      <c r="B399" s="17"/>
      <c r="C399" s="17"/>
      <c r="D399" s="17"/>
      <c r="E399" s="17"/>
      <c r="F399" s="17"/>
      <c r="G399" s="17" t="s">
        <v>674</v>
      </c>
      <c r="H399" s="17"/>
      <c r="I399" s="7"/>
      <c r="J399" s="17"/>
      <c r="K399" s="1">
        <v>3073101052</v>
      </c>
      <c r="L399" s="18" t="s">
        <v>674</v>
      </c>
      <c r="M399" s="15" t="s">
        <v>1</v>
      </c>
      <c r="T399" s="31"/>
      <c r="U399" s="31"/>
      <c r="V399" s="31" t="s">
        <v>275</v>
      </c>
      <c r="W399" s="31">
        <v>70883</v>
      </c>
    </row>
    <row r="400" spans="1:23" s="9" customFormat="1" x14ac:dyDescent="0.2">
      <c r="A400" s="25"/>
      <c r="B400" s="17"/>
      <c r="C400" s="17"/>
      <c r="D400" s="17"/>
      <c r="E400" s="17"/>
      <c r="F400" s="17"/>
      <c r="G400" s="17" t="s">
        <v>675</v>
      </c>
      <c r="H400" s="17"/>
      <c r="I400" s="7"/>
      <c r="J400" s="17"/>
      <c r="K400" s="1">
        <v>3073101053</v>
      </c>
      <c r="L400" s="18" t="s">
        <v>675</v>
      </c>
      <c r="M400" s="15" t="s">
        <v>1</v>
      </c>
      <c r="T400" s="31"/>
      <c r="U400" s="31"/>
      <c r="V400" s="31" t="s">
        <v>275</v>
      </c>
      <c r="W400" s="31">
        <v>70883</v>
      </c>
    </row>
    <row r="401" spans="1:23" x14ac:dyDescent="0.2">
      <c r="A401" s="25"/>
      <c r="B401" s="20"/>
      <c r="C401" s="20"/>
      <c r="D401" s="20"/>
      <c r="E401" s="20"/>
      <c r="F401" s="20" t="s">
        <v>979</v>
      </c>
      <c r="G401" s="20"/>
      <c r="H401" s="20"/>
      <c r="I401" s="10"/>
      <c r="J401" s="20"/>
      <c r="K401" s="21">
        <v>3073101100</v>
      </c>
      <c r="L401" s="10" t="s">
        <v>979</v>
      </c>
      <c r="M401" s="19" t="s">
        <v>836</v>
      </c>
      <c r="T401" s="31"/>
      <c r="U401" s="31"/>
      <c r="V401" s="31"/>
      <c r="W401" s="31"/>
    </row>
    <row r="402" spans="1:23" x14ac:dyDescent="0.2">
      <c r="A402" s="25"/>
      <c r="B402" s="20"/>
      <c r="C402" s="20"/>
      <c r="D402" s="20"/>
      <c r="E402" s="20"/>
      <c r="F402" s="20"/>
      <c r="G402" s="20" t="s">
        <v>979</v>
      </c>
      <c r="H402" s="20"/>
      <c r="I402" s="10"/>
      <c r="J402" s="20"/>
      <c r="K402" s="21">
        <v>3073101110</v>
      </c>
      <c r="L402" s="10" t="s">
        <v>979</v>
      </c>
      <c r="M402" s="19" t="s">
        <v>836</v>
      </c>
      <c r="T402" s="31" t="s">
        <v>274</v>
      </c>
      <c r="U402" s="31">
        <v>75884</v>
      </c>
      <c r="V402" s="31" t="s">
        <v>275</v>
      </c>
      <c r="W402" s="31">
        <v>70883</v>
      </c>
    </row>
    <row r="403" spans="1:23" x14ac:dyDescent="0.2">
      <c r="A403" s="25"/>
      <c r="B403" s="20"/>
      <c r="C403" s="20"/>
      <c r="D403" s="20"/>
      <c r="E403" s="20"/>
      <c r="F403" s="20"/>
      <c r="G403" s="20" t="s">
        <v>980</v>
      </c>
      <c r="H403" s="20"/>
      <c r="I403" s="10"/>
      <c r="J403" s="20"/>
      <c r="K403" s="21">
        <v>3073101111</v>
      </c>
      <c r="L403" s="10" t="s">
        <v>980</v>
      </c>
      <c r="M403" s="19" t="s">
        <v>836</v>
      </c>
      <c r="T403" s="31" t="s">
        <v>274</v>
      </c>
      <c r="U403" s="31">
        <v>75884</v>
      </c>
      <c r="V403" s="31" t="s">
        <v>275</v>
      </c>
      <c r="W403" s="31">
        <v>70883</v>
      </c>
    </row>
    <row r="404" spans="1:23" x14ac:dyDescent="0.2">
      <c r="A404" s="25"/>
      <c r="B404" s="20"/>
      <c r="C404" s="20"/>
      <c r="D404" s="20"/>
      <c r="E404" s="20"/>
      <c r="F404" s="20"/>
      <c r="G404" s="20" t="s">
        <v>981</v>
      </c>
      <c r="H404" s="20"/>
      <c r="I404" s="10"/>
      <c r="J404" s="20"/>
      <c r="K404" s="21">
        <v>3073101120</v>
      </c>
      <c r="L404" s="10" t="s">
        <v>981</v>
      </c>
      <c r="M404" s="19" t="s">
        <v>836</v>
      </c>
      <c r="T404" s="31" t="s">
        <v>274</v>
      </c>
      <c r="U404" s="31">
        <v>75884</v>
      </c>
      <c r="V404" s="31" t="s">
        <v>275</v>
      </c>
      <c r="W404" s="31">
        <v>70883</v>
      </c>
    </row>
    <row r="405" spans="1:23" x14ac:dyDescent="0.2">
      <c r="A405" s="25"/>
      <c r="B405" s="20"/>
      <c r="C405" s="20"/>
      <c r="D405" s="20"/>
      <c r="E405" s="20"/>
      <c r="F405" s="20"/>
      <c r="G405" s="20" t="s">
        <v>982</v>
      </c>
      <c r="H405" s="20"/>
      <c r="I405" s="10"/>
      <c r="J405" s="20"/>
      <c r="K405" s="21">
        <v>3073101130</v>
      </c>
      <c r="L405" s="10" t="s">
        <v>982</v>
      </c>
      <c r="M405" s="19" t="s">
        <v>836</v>
      </c>
      <c r="T405" s="31"/>
      <c r="U405" s="31"/>
      <c r="V405" s="31"/>
      <c r="W405" s="31"/>
    </row>
    <row r="406" spans="1:23" x14ac:dyDescent="0.2">
      <c r="A406" s="25"/>
      <c r="B406" s="20"/>
      <c r="C406" s="20"/>
      <c r="D406" s="20"/>
      <c r="E406" s="20"/>
      <c r="F406" s="20"/>
      <c r="G406" s="20"/>
      <c r="H406" s="20" t="s">
        <v>983</v>
      </c>
      <c r="I406" s="10"/>
      <c r="J406" s="20"/>
      <c r="K406" s="21">
        <v>3073101131</v>
      </c>
      <c r="L406" s="10" t="s">
        <v>983</v>
      </c>
      <c r="M406" s="19" t="s">
        <v>836</v>
      </c>
      <c r="T406" s="31" t="s">
        <v>274</v>
      </c>
      <c r="U406" s="31">
        <v>75884</v>
      </c>
      <c r="V406" s="31" t="s">
        <v>275</v>
      </c>
      <c r="W406" s="31">
        <v>70883</v>
      </c>
    </row>
    <row r="407" spans="1:23" x14ac:dyDescent="0.2">
      <c r="A407" s="25"/>
      <c r="B407" s="20"/>
      <c r="C407" s="20"/>
      <c r="D407" s="20"/>
      <c r="E407" s="20"/>
      <c r="F407" s="20"/>
      <c r="G407" s="20"/>
      <c r="H407" s="20" t="s">
        <v>984</v>
      </c>
      <c r="I407" s="10"/>
      <c r="J407" s="20"/>
      <c r="K407" s="21">
        <v>3073101132</v>
      </c>
      <c r="L407" s="10" t="s">
        <v>984</v>
      </c>
      <c r="M407" s="19" t="s">
        <v>836</v>
      </c>
      <c r="T407" s="31" t="s">
        <v>274</v>
      </c>
      <c r="U407" s="31">
        <v>75884</v>
      </c>
      <c r="V407" s="31" t="s">
        <v>275</v>
      </c>
      <c r="W407" s="31">
        <v>70883</v>
      </c>
    </row>
    <row r="408" spans="1:23" x14ac:dyDescent="0.2">
      <c r="A408" s="25"/>
      <c r="B408" s="20"/>
      <c r="C408" s="20"/>
      <c r="D408" s="20"/>
      <c r="E408" s="20"/>
      <c r="F408" s="20"/>
      <c r="G408" s="20"/>
      <c r="H408" s="20" t="s">
        <v>985</v>
      </c>
      <c r="I408" s="10"/>
      <c r="J408" s="20"/>
      <c r="K408" s="21">
        <v>3073101133</v>
      </c>
      <c r="L408" s="10" t="s">
        <v>985</v>
      </c>
      <c r="M408" s="19" t="s">
        <v>836</v>
      </c>
      <c r="T408" s="31" t="s">
        <v>274</v>
      </c>
      <c r="U408" s="31">
        <v>75884</v>
      </c>
      <c r="V408" s="31" t="s">
        <v>275</v>
      </c>
      <c r="W408" s="31">
        <v>70883</v>
      </c>
    </row>
    <row r="409" spans="1:23" x14ac:dyDescent="0.2">
      <c r="A409" s="25"/>
      <c r="B409" s="20"/>
      <c r="C409" s="20"/>
      <c r="D409" s="20"/>
      <c r="E409" s="20"/>
      <c r="F409" s="20"/>
      <c r="G409" s="20"/>
      <c r="H409" s="20" t="s">
        <v>986</v>
      </c>
      <c r="I409" s="10"/>
      <c r="J409" s="20"/>
      <c r="K409" s="21">
        <v>3073101134</v>
      </c>
      <c r="L409" s="10" t="s">
        <v>986</v>
      </c>
      <c r="M409" s="19" t="s">
        <v>836</v>
      </c>
      <c r="T409" s="31" t="s">
        <v>274</v>
      </c>
      <c r="U409" s="31">
        <v>75884</v>
      </c>
      <c r="V409" s="31" t="s">
        <v>275</v>
      </c>
      <c r="W409" s="31">
        <v>70883</v>
      </c>
    </row>
    <row r="410" spans="1:23" x14ac:dyDescent="0.2">
      <c r="A410" s="25"/>
      <c r="B410" s="20"/>
      <c r="C410" s="20"/>
      <c r="D410" s="20"/>
      <c r="E410" s="20"/>
      <c r="F410" s="20"/>
      <c r="G410" s="20" t="s">
        <v>987</v>
      </c>
      <c r="H410" s="20"/>
      <c r="I410" s="10"/>
      <c r="J410" s="20"/>
      <c r="K410" s="21">
        <v>3073101140</v>
      </c>
      <c r="L410" s="10" t="s">
        <v>987</v>
      </c>
      <c r="M410" s="19" t="s">
        <v>836</v>
      </c>
      <c r="T410" s="31"/>
      <c r="U410" s="31"/>
      <c r="V410" s="31"/>
      <c r="W410" s="31"/>
    </row>
    <row r="411" spans="1:23" x14ac:dyDescent="0.2">
      <c r="A411" s="25"/>
      <c r="B411" s="20"/>
      <c r="C411" s="20"/>
      <c r="D411" s="20"/>
      <c r="E411" s="20"/>
      <c r="F411" s="20"/>
      <c r="G411" s="20"/>
      <c r="H411" s="20" t="s">
        <v>988</v>
      </c>
      <c r="I411" s="10"/>
      <c r="J411" s="20"/>
      <c r="K411" s="21">
        <v>3073101141</v>
      </c>
      <c r="L411" s="10" t="s">
        <v>988</v>
      </c>
      <c r="M411" s="19" t="s">
        <v>836</v>
      </c>
      <c r="T411" s="31" t="s">
        <v>274</v>
      </c>
      <c r="U411" s="31">
        <v>75884</v>
      </c>
      <c r="V411" s="31" t="s">
        <v>275</v>
      </c>
      <c r="W411" s="31">
        <v>70883</v>
      </c>
    </row>
    <row r="412" spans="1:23" x14ac:dyDescent="0.2">
      <c r="A412" s="25"/>
      <c r="B412" s="20"/>
      <c r="C412" s="20"/>
      <c r="D412" s="20"/>
      <c r="E412" s="20"/>
      <c r="F412" s="20"/>
      <c r="G412" s="20"/>
      <c r="H412" s="20" t="s">
        <v>989</v>
      </c>
      <c r="I412" s="10"/>
      <c r="J412" s="20"/>
      <c r="K412" s="21">
        <v>3073101142</v>
      </c>
      <c r="L412" s="10" t="s">
        <v>989</v>
      </c>
      <c r="M412" s="19" t="s">
        <v>836</v>
      </c>
      <c r="T412" s="31" t="s">
        <v>274</v>
      </c>
      <c r="U412" s="31">
        <v>75884</v>
      </c>
      <c r="V412" s="31" t="s">
        <v>275</v>
      </c>
      <c r="W412" s="31">
        <v>70883</v>
      </c>
    </row>
    <row r="413" spans="1:23" x14ac:dyDescent="0.2">
      <c r="A413" s="25"/>
      <c r="B413" s="20"/>
      <c r="C413" s="20"/>
      <c r="D413" s="20"/>
      <c r="E413" s="20"/>
      <c r="F413" s="20"/>
      <c r="G413" s="20"/>
      <c r="H413" s="20" t="s">
        <v>990</v>
      </c>
      <c r="I413" s="10"/>
      <c r="J413" s="20"/>
      <c r="K413" s="21">
        <v>3073101143</v>
      </c>
      <c r="L413" s="10" t="s">
        <v>990</v>
      </c>
      <c r="M413" s="19" t="s">
        <v>836</v>
      </c>
      <c r="T413" s="31" t="s">
        <v>274</v>
      </c>
      <c r="U413" s="31">
        <v>75884</v>
      </c>
      <c r="V413" s="31" t="s">
        <v>275</v>
      </c>
      <c r="W413" s="31">
        <v>70883</v>
      </c>
    </row>
    <row r="414" spans="1:23" x14ac:dyDescent="0.2">
      <c r="A414" s="25"/>
      <c r="B414" s="20"/>
      <c r="C414" s="20"/>
      <c r="D414" s="20"/>
      <c r="E414" s="20"/>
      <c r="F414" s="20"/>
      <c r="G414" s="20"/>
      <c r="H414" s="20" t="s">
        <v>991</v>
      </c>
      <c r="I414" s="10"/>
      <c r="J414" s="20"/>
      <c r="K414" s="21">
        <v>3073101144</v>
      </c>
      <c r="L414" s="10" t="s">
        <v>991</v>
      </c>
      <c r="M414" s="19" t="s">
        <v>836</v>
      </c>
      <c r="T414" s="31" t="s">
        <v>274</v>
      </c>
      <c r="U414" s="31">
        <v>75884</v>
      </c>
      <c r="V414" s="31" t="s">
        <v>275</v>
      </c>
      <c r="W414" s="31">
        <v>70883</v>
      </c>
    </row>
    <row r="415" spans="1:23" x14ac:dyDescent="0.2">
      <c r="A415" s="25"/>
      <c r="B415" s="20"/>
      <c r="C415" s="20"/>
      <c r="D415" s="20"/>
      <c r="E415" s="20"/>
      <c r="F415" s="20"/>
      <c r="G415" s="20" t="s">
        <v>992</v>
      </c>
      <c r="H415" s="20"/>
      <c r="I415" s="10"/>
      <c r="J415" s="20"/>
      <c r="K415" s="21">
        <v>3073101150</v>
      </c>
      <c r="L415" s="10" t="s">
        <v>992</v>
      </c>
      <c r="M415" s="19" t="s">
        <v>836</v>
      </c>
      <c r="T415" s="31"/>
      <c r="U415" s="31"/>
      <c r="V415" s="31"/>
      <c r="W415" s="31"/>
    </row>
    <row r="416" spans="1:23" x14ac:dyDescent="0.2">
      <c r="A416" s="25"/>
      <c r="B416" s="20"/>
      <c r="C416" s="20"/>
      <c r="D416" s="20"/>
      <c r="E416" s="20"/>
      <c r="F416" s="20"/>
      <c r="G416" s="20"/>
      <c r="H416" s="20" t="s">
        <v>993</v>
      </c>
      <c r="I416" s="10"/>
      <c r="J416" s="20"/>
      <c r="K416" s="21">
        <v>3073101151</v>
      </c>
      <c r="L416" s="10" t="s">
        <v>993</v>
      </c>
      <c r="M416" s="19" t="s">
        <v>836</v>
      </c>
      <c r="T416" s="31" t="s">
        <v>274</v>
      </c>
      <c r="U416" s="31">
        <v>75884</v>
      </c>
      <c r="V416" s="31" t="s">
        <v>275</v>
      </c>
      <c r="W416" s="31">
        <v>70883</v>
      </c>
    </row>
    <row r="417" spans="1:23" x14ac:dyDescent="0.2">
      <c r="A417" s="25"/>
      <c r="B417" s="20"/>
      <c r="C417" s="20"/>
      <c r="D417" s="20"/>
      <c r="E417" s="20"/>
      <c r="F417" s="20"/>
      <c r="G417" s="20"/>
      <c r="H417" s="20" t="s">
        <v>994</v>
      </c>
      <c r="I417" s="10"/>
      <c r="J417" s="20"/>
      <c r="K417" s="21">
        <v>3073101152</v>
      </c>
      <c r="L417" s="10" t="s">
        <v>994</v>
      </c>
      <c r="M417" s="19" t="s">
        <v>836</v>
      </c>
      <c r="T417" s="31" t="s">
        <v>274</v>
      </c>
      <c r="U417" s="31">
        <v>75884</v>
      </c>
      <c r="V417" s="31" t="s">
        <v>275</v>
      </c>
      <c r="W417" s="31">
        <v>70883</v>
      </c>
    </row>
    <row r="418" spans="1:23" x14ac:dyDescent="0.2">
      <c r="A418" s="25"/>
      <c r="B418" s="20"/>
      <c r="C418" s="20"/>
      <c r="D418" s="20"/>
      <c r="E418" s="20"/>
      <c r="F418" s="20"/>
      <c r="G418" s="20"/>
      <c r="H418" s="20" t="s">
        <v>995</v>
      </c>
      <c r="I418" s="10"/>
      <c r="J418" s="20"/>
      <c r="K418" s="21">
        <v>3073101153</v>
      </c>
      <c r="L418" s="10" t="s">
        <v>995</v>
      </c>
      <c r="M418" s="19" t="s">
        <v>836</v>
      </c>
      <c r="T418" s="31" t="s">
        <v>274</v>
      </c>
      <c r="U418" s="31">
        <v>75884</v>
      </c>
      <c r="V418" s="31" t="s">
        <v>275</v>
      </c>
      <c r="W418" s="31">
        <v>70883</v>
      </c>
    </row>
    <row r="419" spans="1:23" x14ac:dyDescent="0.2">
      <c r="A419" s="25"/>
      <c r="B419" s="20"/>
      <c r="C419" s="20"/>
      <c r="D419" s="20"/>
      <c r="E419" s="20"/>
      <c r="F419" s="20"/>
      <c r="G419" s="20"/>
      <c r="H419" s="20" t="s">
        <v>996</v>
      </c>
      <c r="I419" s="10"/>
      <c r="J419" s="20"/>
      <c r="K419" s="21">
        <v>3073101154</v>
      </c>
      <c r="L419" s="10" t="s">
        <v>996</v>
      </c>
      <c r="M419" s="19" t="s">
        <v>836</v>
      </c>
      <c r="T419" s="31" t="s">
        <v>274</v>
      </c>
      <c r="U419" s="31">
        <v>75884</v>
      </c>
      <c r="V419" s="31" t="s">
        <v>275</v>
      </c>
      <c r="W419" s="31">
        <v>70883</v>
      </c>
    </row>
    <row r="420" spans="1:23" x14ac:dyDescent="0.2">
      <c r="A420" s="25"/>
      <c r="B420" s="20"/>
      <c r="C420" s="20"/>
      <c r="D420" s="20"/>
      <c r="E420" s="20"/>
      <c r="F420" s="20"/>
      <c r="G420" s="20" t="s">
        <v>997</v>
      </c>
      <c r="H420" s="20"/>
      <c r="I420" s="10"/>
      <c r="J420" s="20"/>
      <c r="K420" s="21">
        <v>3073101160</v>
      </c>
      <c r="L420" s="10" t="s">
        <v>997</v>
      </c>
      <c r="M420" s="19" t="s">
        <v>836</v>
      </c>
      <c r="T420" s="31"/>
      <c r="U420" s="31"/>
      <c r="V420" s="31"/>
      <c r="W420" s="31"/>
    </row>
    <row r="421" spans="1:23" x14ac:dyDescent="0.2">
      <c r="A421" s="25"/>
      <c r="B421" s="20"/>
      <c r="C421" s="20"/>
      <c r="D421" s="20"/>
      <c r="E421" s="20"/>
      <c r="F421" s="20"/>
      <c r="G421" s="20"/>
      <c r="H421" s="20" t="s">
        <v>998</v>
      </c>
      <c r="I421" s="10"/>
      <c r="J421" s="20"/>
      <c r="K421" s="21">
        <v>3073101161</v>
      </c>
      <c r="L421" s="10" t="s">
        <v>998</v>
      </c>
      <c r="M421" s="19" t="s">
        <v>836</v>
      </c>
      <c r="T421" s="31" t="s">
        <v>274</v>
      </c>
      <c r="U421" s="31">
        <v>75884</v>
      </c>
      <c r="V421" s="31" t="s">
        <v>275</v>
      </c>
      <c r="W421" s="31">
        <v>70883</v>
      </c>
    </row>
    <row r="422" spans="1:23" x14ac:dyDescent="0.2">
      <c r="A422" s="25"/>
      <c r="B422" s="20"/>
      <c r="C422" s="20"/>
      <c r="D422" s="20"/>
      <c r="E422" s="20"/>
      <c r="F422" s="20"/>
      <c r="G422" s="20"/>
      <c r="H422" s="20" t="s">
        <v>999</v>
      </c>
      <c r="I422" s="10"/>
      <c r="J422" s="20"/>
      <c r="K422" s="21">
        <v>3073101162</v>
      </c>
      <c r="L422" s="10" t="s">
        <v>999</v>
      </c>
      <c r="M422" s="19" t="s">
        <v>836</v>
      </c>
      <c r="T422" s="31" t="s">
        <v>274</v>
      </c>
      <c r="U422" s="31">
        <v>75884</v>
      </c>
      <c r="V422" s="31" t="s">
        <v>275</v>
      </c>
      <c r="W422" s="31">
        <v>70883</v>
      </c>
    </row>
    <row r="423" spans="1:23" x14ac:dyDescent="0.2">
      <c r="A423" s="25"/>
      <c r="B423" s="20"/>
      <c r="C423" s="20"/>
      <c r="D423" s="20"/>
      <c r="E423" s="20"/>
      <c r="F423" s="20"/>
      <c r="G423" s="20"/>
      <c r="H423" s="20" t="s">
        <v>1000</v>
      </c>
      <c r="I423" s="10"/>
      <c r="J423" s="20"/>
      <c r="K423" s="21">
        <v>3073101163</v>
      </c>
      <c r="L423" s="10" t="s">
        <v>1000</v>
      </c>
      <c r="M423" s="19" t="s">
        <v>836</v>
      </c>
      <c r="T423" s="31" t="s">
        <v>274</v>
      </c>
      <c r="U423" s="31">
        <v>75884</v>
      </c>
      <c r="V423" s="31" t="s">
        <v>275</v>
      </c>
      <c r="W423" s="31">
        <v>70883</v>
      </c>
    </row>
    <row r="424" spans="1:23" x14ac:dyDescent="0.2">
      <c r="A424" s="25"/>
      <c r="B424" s="20"/>
      <c r="C424" s="20"/>
      <c r="D424" s="20"/>
      <c r="E424" s="20"/>
      <c r="F424" s="20"/>
      <c r="G424" s="20"/>
      <c r="H424" s="20" t="s">
        <v>1001</v>
      </c>
      <c r="I424" s="10"/>
      <c r="J424" s="20"/>
      <c r="K424" s="21">
        <v>3073101164</v>
      </c>
      <c r="L424" s="10" t="s">
        <v>1001</v>
      </c>
      <c r="M424" s="19" t="s">
        <v>836</v>
      </c>
      <c r="T424" s="31" t="s">
        <v>274</v>
      </c>
      <c r="U424" s="31">
        <v>75884</v>
      </c>
      <c r="V424" s="31" t="s">
        <v>275</v>
      </c>
      <c r="W424" s="31">
        <v>70883</v>
      </c>
    </row>
    <row r="425" spans="1:23" x14ac:dyDescent="0.2">
      <c r="A425" s="25"/>
      <c r="B425" s="20"/>
      <c r="C425" s="20"/>
      <c r="D425" s="20"/>
      <c r="E425" s="20"/>
      <c r="F425" s="20"/>
      <c r="G425" s="20" t="s">
        <v>1002</v>
      </c>
      <c r="H425" s="20"/>
      <c r="I425" s="10"/>
      <c r="J425" s="20"/>
      <c r="K425" s="21">
        <v>3073101170</v>
      </c>
      <c r="L425" s="10" t="s">
        <v>1002</v>
      </c>
      <c r="M425" s="19" t="s">
        <v>836</v>
      </c>
      <c r="T425" s="31"/>
      <c r="U425" s="31"/>
      <c r="V425" s="31"/>
      <c r="W425" s="31"/>
    </row>
    <row r="426" spans="1:23" x14ac:dyDescent="0.2">
      <c r="A426" s="25"/>
      <c r="B426" s="20"/>
      <c r="C426" s="20"/>
      <c r="D426" s="20"/>
      <c r="E426" s="20"/>
      <c r="F426" s="20"/>
      <c r="G426" s="20"/>
      <c r="H426" s="20" t="s">
        <v>1003</v>
      </c>
      <c r="I426" s="10"/>
      <c r="J426" s="20"/>
      <c r="K426" s="21">
        <v>3073101171</v>
      </c>
      <c r="L426" s="10" t="s">
        <v>1003</v>
      </c>
      <c r="M426" s="19" t="s">
        <v>836</v>
      </c>
      <c r="T426" s="31" t="s">
        <v>274</v>
      </c>
      <c r="U426" s="31">
        <v>75884</v>
      </c>
      <c r="V426" s="31" t="s">
        <v>275</v>
      </c>
      <c r="W426" s="31">
        <v>70883</v>
      </c>
    </row>
    <row r="427" spans="1:23" x14ac:dyDescent="0.2">
      <c r="A427" s="25"/>
      <c r="B427" s="20"/>
      <c r="C427" s="20"/>
      <c r="D427" s="20"/>
      <c r="E427" s="20"/>
      <c r="F427" s="20"/>
      <c r="G427" s="20"/>
      <c r="H427" s="20" t="s">
        <v>1004</v>
      </c>
      <c r="I427" s="10"/>
      <c r="J427" s="20"/>
      <c r="K427" s="21">
        <v>3073101172</v>
      </c>
      <c r="L427" s="10" t="s">
        <v>1004</v>
      </c>
      <c r="M427" s="19" t="s">
        <v>836</v>
      </c>
      <c r="T427" s="31" t="s">
        <v>274</v>
      </c>
      <c r="U427" s="31">
        <v>75884</v>
      </c>
      <c r="V427" s="31" t="s">
        <v>275</v>
      </c>
      <c r="W427" s="31">
        <v>70883</v>
      </c>
    </row>
    <row r="428" spans="1:23" x14ac:dyDescent="0.2">
      <c r="A428" s="25"/>
      <c r="B428" s="20"/>
      <c r="C428" s="20"/>
      <c r="D428" s="20"/>
      <c r="E428" s="20"/>
      <c r="F428" s="20"/>
      <c r="G428" s="20"/>
      <c r="H428" s="20" t="s">
        <v>1005</v>
      </c>
      <c r="I428" s="10"/>
      <c r="J428" s="20"/>
      <c r="K428" s="21">
        <v>3073101173</v>
      </c>
      <c r="L428" s="10" t="s">
        <v>1005</v>
      </c>
      <c r="M428" s="19" t="s">
        <v>836</v>
      </c>
      <c r="T428" s="31" t="s">
        <v>274</v>
      </c>
      <c r="U428" s="31">
        <v>75884</v>
      </c>
      <c r="V428" s="31" t="s">
        <v>275</v>
      </c>
      <c r="W428" s="31">
        <v>70883</v>
      </c>
    </row>
    <row r="429" spans="1:23" x14ac:dyDescent="0.2">
      <c r="A429" s="25"/>
      <c r="B429" s="20"/>
      <c r="C429" s="20"/>
      <c r="D429" s="20"/>
      <c r="E429" s="20"/>
      <c r="F429" s="20"/>
      <c r="G429" s="20"/>
      <c r="H429" s="20" t="s">
        <v>1006</v>
      </c>
      <c r="I429" s="10"/>
      <c r="J429" s="20"/>
      <c r="K429" s="21">
        <v>3073101174</v>
      </c>
      <c r="L429" s="10" t="s">
        <v>1006</v>
      </c>
      <c r="M429" s="19" t="s">
        <v>836</v>
      </c>
      <c r="T429" s="31" t="s">
        <v>274</v>
      </c>
      <c r="U429" s="31">
        <v>75884</v>
      </c>
      <c r="V429" s="31" t="s">
        <v>275</v>
      </c>
      <c r="W429" s="31">
        <v>70883</v>
      </c>
    </row>
    <row r="430" spans="1:23" x14ac:dyDescent="0.2">
      <c r="A430" s="25"/>
      <c r="B430" s="20"/>
      <c r="C430" s="20"/>
      <c r="D430" s="20"/>
      <c r="E430" s="20"/>
      <c r="F430" s="20"/>
      <c r="G430" s="20" t="s">
        <v>1007</v>
      </c>
      <c r="H430" s="20"/>
      <c r="I430" s="10"/>
      <c r="J430" s="20"/>
      <c r="K430" s="21">
        <v>3073101180</v>
      </c>
      <c r="L430" s="10" t="s">
        <v>1007</v>
      </c>
      <c r="M430" s="19" t="s">
        <v>836</v>
      </c>
      <c r="T430" s="31"/>
      <c r="U430" s="31"/>
      <c r="V430" s="31"/>
      <c r="W430" s="31"/>
    </row>
    <row r="431" spans="1:23" x14ac:dyDescent="0.2">
      <c r="A431" s="25"/>
      <c r="B431" s="20"/>
      <c r="C431" s="20"/>
      <c r="D431" s="20"/>
      <c r="E431" s="20"/>
      <c r="F431" s="20"/>
      <c r="G431" s="20"/>
      <c r="H431" s="20" t="s">
        <v>1008</v>
      </c>
      <c r="I431" s="10"/>
      <c r="J431" s="20"/>
      <c r="K431" s="21">
        <v>3073101181</v>
      </c>
      <c r="L431" s="10" t="s">
        <v>1008</v>
      </c>
      <c r="M431" s="19" t="s">
        <v>836</v>
      </c>
      <c r="T431" s="31" t="s">
        <v>274</v>
      </c>
      <c r="U431" s="31">
        <v>75884</v>
      </c>
      <c r="V431" s="31" t="s">
        <v>275</v>
      </c>
      <c r="W431" s="31">
        <v>70883</v>
      </c>
    </row>
    <row r="432" spans="1:23" x14ac:dyDescent="0.2">
      <c r="A432" s="25"/>
      <c r="B432" s="20"/>
      <c r="C432" s="20"/>
      <c r="D432" s="20"/>
      <c r="E432" s="20"/>
      <c r="F432" s="20"/>
      <c r="G432" s="20"/>
      <c r="H432" s="20" t="s">
        <v>1009</v>
      </c>
      <c r="I432" s="10"/>
      <c r="J432" s="20"/>
      <c r="K432" s="21">
        <v>3073101182</v>
      </c>
      <c r="L432" s="10" t="s">
        <v>1009</v>
      </c>
      <c r="M432" s="19" t="s">
        <v>836</v>
      </c>
      <c r="T432" s="31" t="s">
        <v>274</v>
      </c>
      <c r="U432" s="31">
        <v>75884</v>
      </c>
      <c r="V432" s="31" t="s">
        <v>275</v>
      </c>
      <c r="W432" s="31">
        <v>70883</v>
      </c>
    </row>
    <row r="433" spans="1:23" x14ac:dyDescent="0.2">
      <c r="A433" s="25"/>
      <c r="B433" s="20"/>
      <c r="C433" s="20"/>
      <c r="D433" s="20"/>
      <c r="E433" s="20"/>
      <c r="F433" s="20"/>
      <c r="G433" s="20"/>
      <c r="H433" s="20" t="s">
        <v>1010</v>
      </c>
      <c r="I433" s="10"/>
      <c r="J433" s="20"/>
      <c r="K433" s="21">
        <v>3073101183</v>
      </c>
      <c r="L433" s="10" t="s">
        <v>1010</v>
      </c>
      <c r="M433" s="19" t="s">
        <v>836</v>
      </c>
      <c r="T433" s="31" t="s">
        <v>274</v>
      </c>
      <c r="U433" s="31">
        <v>75884</v>
      </c>
      <c r="V433" s="31" t="s">
        <v>275</v>
      </c>
      <c r="W433" s="31">
        <v>70883</v>
      </c>
    </row>
    <row r="434" spans="1:23" x14ac:dyDescent="0.2">
      <c r="A434" s="25"/>
      <c r="B434" s="20"/>
      <c r="C434" s="20"/>
      <c r="D434" s="20"/>
      <c r="E434" s="20"/>
      <c r="F434" s="20"/>
      <c r="G434" s="20"/>
      <c r="H434" s="20" t="s">
        <v>1011</v>
      </c>
      <c r="I434" s="10"/>
      <c r="J434" s="20"/>
      <c r="K434" s="21">
        <v>3073101184</v>
      </c>
      <c r="L434" s="10" t="s">
        <v>1011</v>
      </c>
      <c r="M434" s="19" t="s">
        <v>836</v>
      </c>
      <c r="T434" s="31" t="s">
        <v>274</v>
      </c>
      <c r="U434" s="31">
        <v>75884</v>
      </c>
      <c r="V434" s="31" t="s">
        <v>275</v>
      </c>
      <c r="W434" s="31">
        <v>70883</v>
      </c>
    </row>
    <row r="435" spans="1:23" x14ac:dyDescent="0.2">
      <c r="A435" s="25"/>
      <c r="B435" s="20"/>
      <c r="C435" s="20"/>
      <c r="D435" s="20"/>
      <c r="E435" s="20"/>
      <c r="F435" s="20"/>
      <c r="G435" s="20"/>
      <c r="H435" s="20" t="s">
        <v>1012</v>
      </c>
      <c r="I435" s="10"/>
      <c r="J435" s="20"/>
      <c r="K435" s="21">
        <v>3073101185</v>
      </c>
      <c r="L435" s="10" t="s">
        <v>1012</v>
      </c>
      <c r="M435" s="19" t="s">
        <v>836</v>
      </c>
      <c r="T435" s="31" t="s">
        <v>274</v>
      </c>
      <c r="U435" s="31">
        <v>75884</v>
      </c>
      <c r="V435" s="31" t="s">
        <v>275</v>
      </c>
      <c r="W435" s="31">
        <v>70883</v>
      </c>
    </row>
    <row r="436" spans="1:23" x14ac:dyDescent="0.2">
      <c r="A436" s="25"/>
      <c r="B436" s="20"/>
      <c r="C436" s="20"/>
      <c r="D436" s="20"/>
      <c r="E436" s="20"/>
      <c r="F436" s="20"/>
      <c r="G436" s="20" t="s">
        <v>975</v>
      </c>
      <c r="H436" s="20"/>
      <c r="I436" s="10"/>
      <c r="J436" s="20"/>
      <c r="K436" s="21">
        <v>3073101190</v>
      </c>
      <c r="L436" s="10" t="s">
        <v>975</v>
      </c>
      <c r="M436" s="19" t="s">
        <v>836</v>
      </c>
      <c r="T436" s="31"/>
      <c r="U436" s="31"/>
      <c r="V436" s="31"/>
      <c r="W436" s="31"/>
    </row>
    <row r="437" spans="1:23" x14ac:dyDescent="0.2">
      <c r="A437" s="25"/>
      <c r="B437" s="20"/>
      <c r="C437" s="20"/>
      <c r="D437" s="20"/>
      <c r="E437" s="20"/>
      <c r="F437" s="20"/>
      <c r="G437" s="20"/>
      <c r="H437" s="20" t="s">
        <v>976</v>
      </c>
      <c r="I437" s="10"/>
      <c r="J437" s="20"/>
      <c r="K437" s="21">
        <v>3073101191</v>
      </c>
      <c r="L437" s="10" t="s">
        <v>976</v>
      </c>
      <c r="M437" s="19" t="s">
        <v>836</v>
      </c>
      <c r="T437" s="31" t="s">
        <v>274</v>
      </c>
      <c r="U437" s="31">
        <v>75884</v>
      </c>
      <c r="V437" s="31" t="s">
        <v>275</v>
      </c>
      <c r="W437" s="31">
        <v>70883</v>
      </c>
    </row>
    <row r="438" spans="1:23" x14ac:dyDescent="0.2">
      <c r="A438" s="25"/>
      <c r="B438" s="20"/>
      <c r="C438" s="20"/>
      <c r="D438" s="20"/>
      <c r="E438" s="20"/>
      <c r="F438" s="20"/>
      <c r="G438" s="20"/>
      <c r="H438" s="20" t="s">
        <v>975</v>
      </c>
      <c r="I438" s="10"/>
      <c r="J438" s="20"/>
      <c r="K438" s="21">
        <v>3073101192</v>
      </c>
      <c r="L438" s="10" t="s">
        <v>975</v>
      </c>
      <c r="M438" s="19" t="s">
        <v>836</v>
      </c>
      <c r="T438" s="31" t="s">
        <v>274</v>
      </c>
      <c r="U438" s="31">
        <v>75884</v>
      </c>
      <c r="V438" s="31" t="s">
        <v>275</v>
      </c>
      <c r="W438" s="31">
        <v>70883</v>
      </c>
    </row>
    <row r="439" spans="1:23" x14ac:dyDescent="0.2">
      <c r="A439" s="25"/>
      <c r="B439" s="20"/>
      <c r="C439" s="20"/>
      <c r="D439" s="20"/>
      <c r="E439" s="20"/>
      <c r="F439" s="20"/>
      <c r="G439" s="20"/>
      <c r="H439" s="20" t="s">
        <v>1013</v>
      </c>
      <c r="I439" s="10"/>
      <c r="J439" s="20"/>
      <c r="K439" s="21">
        <v>3073101193</v>
      </c>
      <c r="L439" s="10" t="s">
        <v>1013</v>
      </c>
      <c r="M439" s="19" t="s">
        <v>836</v>
      </c>
      <c r="T439" s="31" t="s">
        <v>274</v>
      </c>
      <c r="U439" s="31">
        <v>75884</v>
      </c>
      <c r="V439" s="31" t="s">
        <v>275</v>
      </c>
      <c r="W439" s="31">
        <v>70883</v>
      </c>
    </row>
    <row r="440" spans="1:23" x14ac:dyDescent="0.2">
      <c r="A440" s="25"/>
      <c r="B440" s="20"/>
      <c r="C440" s="20"/>
      <c r="D440" s="20"/>
      <c r="E440" s="20"/>
      <c r="F440" s="20" t="s">
        <v>25</v>
      </c>
      <c r="G440" s="20"/>
      <c r="H440" s="20"/>
      <c r="I440" s="10"/>
      <c r="J440" s="20"/>
      <c r="K440" s="21">
        <v>3073101200</v>
      </c>
      <c r="L440" s="10" t="s">
        <v>25</v>
      </c>
      <c r="M440" s="19" t="s">
        <v>2</v>
      </c>
      <c r="T440" s="31"/>
      <c r="U440" s="31"/>
      <c r="V440" s="31"/>
      <c r="W440" s="31"/>
    </row>
    <row r="441" spans="1:23" x14ac:dyDescent="0.2">
      <c r="A441" s="25"/>
      <c r="B441" s="20"/>
      <c r="C441" s="20"/>
      <c r="D441" s="20"/>
      <c r="E441" s="20"/>
      <c r="F441" s="20"/>
      <c r="G441" s="20" t="s">
        <v>25</v>
      </c>
      <c r="H441" s="20"/>
      <c r="I441" s="10"/>
      <c r="J441" s="20"/>
      <c r="K441" s="21">
        <v>3073101210</v>
      </c>
      <c r="L441" s="18" t="s">
        <v>25</v>
      </c>
      <c r="M441" s="19" t="s">
        <v>1</v>
      </c>
      <c r="T441" s="31" t="s">
        <v>274</v>
      </c>
      <c r="U441" s="31">
        <v>75884</v>
      </c>
      <c r="V441" s="31" t="s">
        <v>275</v>
      </c>
      <c r="W441" s="31">
        <v>70883</v>
      </c>
    </row>
    <row r="442" spans="1:23" x14ac:dyDescent="0.2">
      <c r="A442" s="25"/>
      <c r="B442" s="20"/>
      <c r="C442" s="20"/>
      <c r="D442" s="20"/>
      <c r="E442" s="20"/>
      <c r="F442" s="20"/>
      <c r="G442" s="20" t="s">
        <v>151</v>
      </c>
      <c r="H442" s="20"/>
      <c r="I442" s="10"/>
      <c r="J442" s="20"/>
      <c r="K442" s="21">
        <v>3073101220</v>
      </c>
      <c r="L442" s="18" t="s">
        <v>151</v>
      </c>
      <c r="M442" s="19" t="s">
        <v>1</v>
      </c>
      <c r="T442" s="31" t="s">
        <v>274</v>
      </c>
      <c r="U442" s="31">
        <v>75884</v>
      </c>
      <c r="V442" s="31" t="s">
        <v>275</v>
      </c>
      <c r="W442" s="31">
        <v>70883</v>
      </c>
    </row>
    <row r="443" spans="1:23" x14ac:dyDescent="0.2">
      <c r="A443" s="25"/>
      <c r="B443" s="20"/>
      <c r="C443" s="20"/>
      <c r="D443" s="20"/>
      <c r="E443" s="20"/>
      <c r="F443" s="20"/>
      <c r="G443" s="20" t="s">
        <v>152</v>
      </c>
      <c r="H443" s="20"/>
      <c r="I443" s="10"/>
      <c r="J443" s="20"/>
      <c r="K443" s="21">
        <v>3073101230</v>
      </c>
      <c r="L443" s="10" t="s">
        <v>152</v>
      </c>
      <c r="M443" s="19" t="s">
        <v>2</v>
      </c>
      <c r="T443" s="31"/>
      <c r="U443" s="31"/>
      <c r="V443" s="31"/>
      <c r="W443" s="31"/>
    </row>
    <row r="444" spans="1:23" x14ac:dyDescent="0.2">
      <c r="A444" s="25"/>
      <c r="B444" s="20"/>
      <c r="C444" s="20"/>
      <c r="D444" s="20"/>
      <c r="E444" s="20"/>
      <c r="F444" s="20"/>
      <c r="G444" s="20"/>
      <c r="H444" s="20" t="s">
        <v>153</v>
      </c>
      <c r="I444" s="10"/>
      <c r="J444" s="20"/>
      <c r="K444" s="21">
        <v>3073101231</v>
      </c>
      <c r="L444" s="18" t="s">
        <v>153</v>
      </c>
      <c r="M444" s="19" t="s">
        <v>1</v>
      </c>
      <c r="T444" s="31" t="s">
        <v>274</v>
      </c>
      <c r="U444" s="31">
        <v>75884</v>
      </c>
      <c r="V444" s="31" t="s">
        <v>275</v>
      </c>
      <c r="W444" s="31">
        <v>70883</v>
      </c>
    </row>
    <row r="445" spans="1:23" x14ac:dyDescent="0.2">
      <c r="A445" s="25"/>
      <c r="B445" s="20"/>
      <c r="C445" s="20"/>
      <c r="D445" s="20"/>
      <c r="E445" s="20"/>
      <c r="F445" s="20"/>
      <c r="G445" s="20"/>
      <c r="H445" s="20" t="s">
        <v>154</v>
      </c>
      <c r="I445" s="10"/>
      <c r="J445" s="20"/>
      <c r="K445" s="21">
        <v>3073101232</v>
      </c>
      <c r="L445" s="18" t="s">
        <v>154</v>
      </c>
      <c r="M445" s="19" t="s">
        <v>1</v>
      </c>
      <c r="T445" s="31" t="s">
        <v>274</v>
      </c>
      <c r="U445" s="31">
        <v>75884</v>
      </c>
      <c r="V445" s="31" t="s">
        <v>275</v>
      </c>
      <c r="W445" s="31">
        <v>70883</v>
      </c>
    </row>
    <row r="446" spans="1:23" x14ac:dyDescent="0.2">
      <c r="A446" s="25"/>
      <c r="B446" s="20"/>
      <c r="C446" s="20"/>
      <c r="D446" s="20"/>
      <c r="E446" s="20"/>
      <c r="F446" s="20"/>
      <c r="G446" s="20"/>
      <c r="H446" s="20" t="s">
        <v>155</v>
      </c>
      <c r="I446" s="10"/>
      <c r="J446" s="20"/>
      <c r="K446" s="21">
        <v>3073101233</v>
      </c>
      <c r="L446" s="18" t="s">
        <v>155</v>
      </c>
      <c r="M446" s="19" t="s">
        <v>1</v>
      </c>
      <c r="T446" s="31" t="s">
        <v>274</v>
      </c>
      <c r="U446" s="31">
        <v>75884</v>
      </c>
      <c r="V446" s="31" t="s">
        <v>275</v>
      </c>
      <c r="W446" s="31">
        <v>70883</v>
      </c>
    </row>
    <row r="447" spans="1:23" x14ac:dyDescent="0.2">
      <c r="A447" s="25"/>
      <c r="B447" s="20"/>
      <c r="C447" s="20"/>
      <c r="D447" s="20"/>
      <c r="E447" s="20"/>
      <c r="F447" s="20"/>
      <c r="G447" s="20"/>
      <c r="H447" s="20" t="s">
        <v>156</v>
      </c>
      <c r="I447" s="10"/>
      <c r="J447" s="20"/>
      <c r="K447" s="21">
        <v>3073101234</v>
      </c>
      <c r="L447" s="18" t="s">
        <v>156</v>
      </c>
      <c r="M447" s="19" t="s">
        <v>1</v>
      </c>
      <c r="T447" s="31" t="s">
        <v>274</v>
      </c>
      <c r="U447" s="31">
        <v>75884</v>
      </c>
      <c r="V447" s="31" t="s">
        <v>275</v>
      </c>
      <c r="W447" s="31">
        <v>70883</v>
      </c>
    </row>
    <row r="448" spans="1:23" x14ac:dyDescent="0.2">
      <c r="A448" s="25"/>
      <c r="B448" s="20"/>
      <c r="C448" s="20"/>
      <c r="D448" s="20"/>
      <c r="E448" s="20"/>
      <c r="F448" s="20"/>
      <c r="G448" s="20"/>
      <c r="H448" s="20" t="s">
        <v>157</v>
      </c>
      <c r="I448" s="10"/>
      <c r="J448" s="20"/>
      <c r="K448" s="21">
        <v>3073101235</v>
      </c>
      <c r="L448" s="18" t="s">
        <v>157</v>
      </c>
      <c r="M448" s="19" t="s">
        <v>1</v>
      </c>
      <c r="T448" s="31" t="s">
        <v>274</v>
      </c>
      <c r="U448" s="31">
        <v>75884</v>
      </c>
      <c r="V448" s="31" t="s">
        <v>275</v>
      </c>
      <c r="W448" s="31">
        <v>70883</v>
      </c>
    </row>
    <row r="449" spans="1:23" x14ac:dyDescent="0.2">
      <c r="A449" s="25"/>
      <c r="B449" s="20"/>
      <c r="C449" s="20"/>
      <c r="D449" s="20"/>
      <c r="E449" s="20"/>
      <c r="F449" s="20"/>
      <c r="G449" s="20"/>
      <c r="H449" s="20" t="s">
        <v>158</v>
      </c>
      <c r="I449" s="10"/>
      <c r="J449" s="20"/>
      <c r="K449" s="21">
        <v>3073101236</v>
      </c>
      <c r="L449" s="18" t="s">
        <v>158</v>
      </c>
      <c r="M449" s="19" t="s">
        <v>1</v>
      </c>
      <c r="T449" s="31" t="s">
        <v>274</v>
      </c>
      <c r="U449" s="31">
        <v>75884</v>
      </c>
      <c r="V449" s="31" t="s">
        <v>275</v>
      </c>
      <c r="W449" s="31">
        <v>70883</v>
      </c>
    </row>
    <row r="450" spans="1:23" x14ac:dyDescent="0.2">
      <c r="A450" s="25"/>
      <c r="B450" s="20"/>
      <c r="C450" s="20"/>
      <c r="D450" s="20"/>
      <c r="E450" s="20"/>
      <c r="F450" s="20"/>
      <c r="G450" s="20"/>
      <c r="H450" s="20" t="s">
        <v>159</v>
      </c>
      <c r="I450" s="10"/>
      <c r="J450" s="20"/>
      <c r="K450" s="21">
        <v>3073101237</v>
      </c>
      <c r="L450" s="18" t="s">
        <v>159</v>
      </c>
      <c r="M450" s="19" t="s">
        <v>1</v>
      </c>
      <c r="T450" s="31" t="s">
        <v>274</v>
      </c>
      <c r="U450" s="31">
        <v>75884</v>
      </c>
      <c r="V450" s="31" t="s">
        <v>275</v>
      </c>
      <c r="W450" s="31">
        <v>70883</v>
      </c>
    </row>
    <row r="451" spans="1:23" x14ac:dyDescent="0.2">
      <c r="A451" s="25"/>
      <c r="B451" s="20"/>
      <c r="C451" s="20"/>
      <c r="D451" s="20"/>
      <c r="E451" s="20"/>
      <c r="F451" s="20"/>
      <c r="G451" s="20"/>
      <c r="H451" s="20" t="s">
        <v>160</v>
      </c>
      <c r="I451" s="10"/>
      <c r="J451" s="20"/>
      <c r="K451" s="21">
        <v>3073101238</v>
      </c>
      <c r="L451" s="18" t="s">
        <v>160</v>
      </c>
      <c r="M451" s="19" t="s">
        <v>1</v>
      </c>
      <c r="T451" s="31" t="s">
        <v>274</v>
      </c>
      <c r="U451" s="31">
        <v>75884</v>
      </c>
      <c r="V451" s="31" t="s">
        <v>275</v>
      </c>
      <c r="W451" s="31">
        <v>70883</v>
      </c>
    </row>
    <row r="452" spans="1:23" x14ac:dyDescent="0.2">
      <c r="A452" s="25"/>
      <c r="B452" s="20"/>
      <c r="C452" s="20"/>
      <c r="D452" s="20"/>
      <c r="E452" s="20"/>
      <c r="F452" s="20"/>
      <c r="G452" s="20"/>
      <c r="H452" s="20" t="s">
        <v>161</v>
      </c>
      <c r="I452" s="10"/>
      <c r="J452" s="20"/>
      <c r="K452" s="21">
        <v>3073101239</v>
      </c>
      <c r="L452" s="18" t="s">
        <v>161</v>
      </c>
      <c r="M452" s="19" t="s">
        <v>1</v>
      </c>
      <c r="T452" s="31" t="s">
        <v>274</v>
      </c>
      <c r="U452" s="31">
        <v>75884</v>
      </c>
      <c r="V452" s="31" t="s">
        <v>275</v>
      </c>
      <c r="W452" s="31">
        <v>70883</v>
      </c>
    </row>
    <row r="453" spans="1:23" x14ac:dyDescent="0.2">
      <c r="A453" s="25"/>
      <c r="B453" s="20"/>
      <c r="C453" s="20"/>
      <c r="D453" s="20"/>
      <c r="E453" s="20"/>
      <c r="F453" s="20"/>
      <c r="G453" s="20" t="s">
        <v>162</v>
      </c>
      <c r="H453" s="20"/>
      <c r="I453" s="10"/>
      <c r="J453" s="20"/>
      <c r="K453" s="21">
        <v>3073101240</v>
      </c>
      <c r="L453" s="10" t="s">
        <v>162</v>
      </c>
      <c r="M453" s="19" t="s">
        <v>2</v>
      </c>
      <c r="T453" s="31"/>
      <c r="U453" s="31"/>
      <c r="V453" s="31"/>
      <c r="W453" s="31"/>
    </row>
    <row r="454" spans="1:23" x14ac:dyDescent="0.2">
      <c r="A454" s="25"/>
      <c r="B454" s="20"/>
      <c r="C454" s="20"/>
      <c r="D454" s="20"/>
      <c r="E454" s="20"/>
      <c r="F454" s="20"/>
      <c r="G454" s="20"/>
      <c r="H454" s="20" t="s">
        <v>163</v>
      </c>
      <c r="I454" s="10"/>
      <c r="J454" s="20"/>
      <c r="K454" s="21">
        <v>3073101241</v>
      </c>
      <c r="L454" s="18" t="s">
        <v>163</v>
      </c>
      <c r="M454" s="19" t="s">
        <v>1</v>
      </c>
      <c r="T454" s="31" t="s">
        <v>274</v>
      </c>
      <c r="U454" s="31">
        <v>75884</v>
      </c>
      <c r="V454" s="31" t="s">
        <v>275</v>
      </c>
      <c r="W454" s="31">
        <v>70883</v>
      </c>
    </row>
    <row r="455" spans="1:23" x14ac:dyDescent="0.2">
      <c r="A455" s="25"/>
      <c r="B455" s="20"/>
      <c r="C455" s="20"/>
      <c r="D455" s="20"/>
      <c r="E455" s="20"/>
      <c r="F455" s="20"/>
      <c r="G455" s="20"/>
      <c r="H455" s="20" t="s">
        <v>164</v>
      </c>
      <c r="I455" s="10"/>
      <c r="J455" s="20"/>
      <c r="K455" s="21">
        <v>3073101242</v>
      </c>
      <c r="L455" s="18" t="s">
        <v>164</v>
      </c>
      <c r="M455" s="19" t="s">
        <v>1</v>
      </c>
      <c r="T455" s="31" t="s">
        <v>274</v>
      </c>
      <c r="U455" s="31">
        <v>75884</v>
      </c>
      <c r="V455" s="31" t="s">
        <v>275</v>
      </c>
      <c r="W455" s="31">
        <v>70883</v>
      </c>
    </row>
    <row r="456" spans="1:23" x14ac:dyDescent="0.2">
      <c r="A456" s="25"/>
      <c r="B456" s="20"/>
      <c r="C456" s="20"/>
      <c r="D456" s="20"/>
      <c r="E456" s="20"/>
      <c r="F456" s="20"/>
      <c r="G456" s="20"/>
      <c r="H456" s="20" t="s">
        <v>165</v>
      </c>
      <c r="I456" s="10"/>
      <c r="J456" s="20"/>
      <c r="K456" s="21">
        <v>3073101243</v>
      </c>
      <c r="L456" s="18" t="s">
        <v>165</v>
      </c>
      <c r="M456" s="19" t="s">
        <v>1</v>
      </c>
      <c r="T456" s="31" t="s">
        <v>274</v>
      </c>
      <c r="U456" s="31">
        <v>75884</v>
      </c>
      <c r="V456" s="31" t="s">
        <v>275</v>
      </c>
      <c r="W456" s="31">
        <v>70883</v>
      </c>
    </row>
    <row r="457" spans="1:23" ht="12" customHeight="1" x14ac:dyDescent="0.2">
      <c r="A457" s="25"/>
      <c r="B457" s="20"/>
      <c r="C457" s="20"/>
      <c r="D457" s="20"/>
      <c r="E457" s="20"/>
      <c r="F457" s="20" t="s">
        <v>608</v>
      </c>
      <c r="G457" s="20"/>
      <c r="H457" s="20"/>
      <c r="I457" s="10"/>
      <c r="J457" s="20"/>
      <c r="K457" s="21">
        <v>3073101300</v>
      </c>
      <c r="L457" s="22" t="s">
        <v>608</v>
      </c>
      <c r="M457" s="19" t="s">
        <v>527</v>
      </c>
      <c r="T457" s="31"/>
      <c r="U457" s="31"/>
      <c r="V457" s="31"/>
      <c r="W457" s="31"/>
    </row>
    <row r="458" spans="1:23" x14ac:dyDescent="0.2">
      <c r="A458" s="25"/>
      <c r="B458" s="20"/>
      <c r="C458" s="20"/>
      <c r="D458" s="20"/>
      <c r="E458" s="20"/>
      <c r="F458" s="20"/>
      <c r="G458" s="20" t="s">
        <v>608</v>
      </c>
      <c r="H458" s="20"/>
      <c r="I458" s="10"/>
      <c r="J458" s="20"/>
      <c r="K458" s="21">
        <v>3073101310</v>
      </c>
      <c r="L458" s="10" t="s">
        <v>608</v>
      </c>
      <c r="M458" s="19" t="s">
        <v>527</v>
      </c>
      <c r="T458" s="31" t="s">
        <v>274</v>
      </c>
      <c r="U458" s="31">
        <v>75884</v>
      </c>
      <c r="V458" s="31" t="s">
        <v>275</v>
      </c>
      <c r="W458" s="31">
        <v>70883</v>
      </c>
    </row>
    <row r="459" spans="1:23" s="9" customFormat="1" x14ac:dyDescent="0.2">
      <c r="A459" s="25"/>
      <c r="B459" s="20"/>
      <c r="C459" s="17"/>
      <c r="D459" s="17"/>
      <c r="E459" s="17"/>
      <c r="F459" s="17"/>
      <c r="G459" s="17" t="s">
        <v>609</v>
      </c>
      <c r="H459" s="17"/>
      <c r="I459" s="7"/>
      <c r="J459" s="17"/>
      <c r="K459" s="1">
        <v>3073101311</v>
      </c>
      <c r="L459" s="10" t="s">
        <v>609</v>
      </c>
      <c r="M459" s="19" t="s">
        <v>527</v>
      </c>
      <c r="T459" s="31" t="s">
        <v>274</v>
      </c>
      <c r="U459" s="31">
        <v>75884</v>
      </c>
      <c r="V459" s="31" t="s">
        <v>275</v>
      </c>
      <c r="W459" s="31">
        <v>70883</v>
      </c>
    </row>
    <row r="460" spans="1:23" s="9" customFormat="1" x14ac:dyDescent="0.2">
      <c r="A460" s="25"/>
      <c r="B460" s="20"/>
      <c r="C460" s="17"/>
      <c r="D460" s="17"/>
      <c r="E460" s="17"/>
      <c r="F460" s="17"/>
      <c r="G460" s="17" t="s">
        <v>610</v>
      </c>
      <c r="H460" s="17"/>
      <c r="I460" s="7"/>
      <c r="J460" s="17"/>
      <c r="K460" s="1">
        <v>3073101320</v>
      </c>
      <c r="L460" s="7" t="s">
        <v>610</v>
      </c>
      <c r="M460" s="19" t="s">
        <v>527</v>
      </c>
      <c r="T460" s="31"/>
      <c r="U460" s="31"/>
      <c r="V460" s="31"/>
      <c r="W460" s="31"/>
    </row>
    <row r="461" spans="1:23" s="9" customFormat="1" x14ac:dyDescent="0.2">
      <c r="A461" s="25"/>
      <c r="B461" s="20"/>
      <c r="C461" s="17"/>
      <c r="D461" s="17"/>
      <c r="E461" s="17"/>
      <c r="F461" s="17"/>
      <c r="G461" s="17"/>
      <c r="H461" s="17" t="s">
        <v>611</v>
      </c>
      <c r="I461" s="7"/>
      <c r="J461" s="17"/>
      <c r="K461" s="1">
        <v>3073101321</v>
      </c>
      <c r="L461" s="10" t="s">
        <v>611</v>
      </c>
      <c r="M461" s="19" t="s">
        <v>527</v>
      </c>
      <c r="T461" s="31" t="s">
        <v>274</v>
      </c>
      <c r="U461" s="31">
        <v>75884</v>
      </c>
      <c r="V461" s="31" t="s">
        <v>275</v>
      </c>
      <c r="W461" s="31">
        <v>70883</v>
      </c>
    </row>
    <row r="462" spans="1:23" s="9" customFormat="1" x14ac:dyDescent="0.2">
      <c r="A462" s="25"/>
      <c r="B462" s="20"/>
      <c r="C462" s="17"/>
      <c r="D462" s="17"/>
      <c r="E462" s="17"/>
      <c r="F462" s="17"/>
      <c r="G462" s="17"/>
      <c r="H462" s="17" t="s">
        <v>612</v>
      </c>
      <c r="I462" s="7"/>
      <c r="J462" s="17"/>
      <c r="K462" s="1">
        <v>3073101322</v>
      </c>
      <c r="L462" s="17" t="s">
        <v>612</v>
      </c>
      <c r="M462" s="19" t="s">
        <v>527</v>
      </c>
      <c r="T462" s="31" t="s">
        <v>274</v>
      </c>
      <c r="U462" s="31">
        <v>75884</v>
      </c>
      <c r="V462" s="31" t="s">
        <v>275</v>
      </c>
      <c r="W462" s="31">
        <v>70883</v>
      </c>
    </row>
    <row r="463" spans="1:23" s="9" customFormat="1" x14ac:dyDescent="0.2">
      <c r="A463" s="25"/>
      <c r="B463" s="20"/>
      <c r="C463" s="17"/>
      <c r="D463" s="17"/>
      <c r="E463" s="17"/>
      <c r="F463" s="17"/>
      <c r="G463" s="17"/>
      <c r="H463" s="17" t="s">
        <v>613</v>
      </c>
      <c r="I463" s="7"/>
      <c r="J463" s="17"/>
      <c r="K463" s="1">
        <v>3073101323</v>
      </c>
      <c r="L463" s="17" t="s">
        <v>613</v>
      </c>
      <c r="M463" s="19" t="s">
        <v>527</v>
      </c>
      <c r="T463" s="31" t="s">
        <v>274</v>
      </c>
      <c r="U463" s="31">
        <v>75884</v>
      </c>
      <c r="V463" s="31" t="s">
        <v>275</v>
      </c>
      <c r="W463" s="31">
        <v>70883</v>
      </c>
    </row>
    <row r="464" spans="1:23" s="9" customFormat="1" x14ac:dyDescent="0.2">
      <c r="A464" s="25"/>
      <c r="B464" s="20"/>
      <c r="C464" s="17"/>
      <c r="D464" s="17"/>
      <c r="E464" s="17"/>
      <c r="F464" s="17"/>
      <c r="G464" s="17"/>
      <c r="H464" s="17" t="s">
        <v>614</v>
      </c>
      <c r="I464" s="7"/>
      <c r="J464" s="17"/>
      <c r="K464" s="1">
        <v>3073101324</v>
      </c>
      <c r="L464" s="17" t="s">
        <v>614</v>
      </c>
      <c r="M464" s="19" t="s">
        <v>527</v>
      </c>
      <c r="T464" s="31" t="s">
        <v>274</v>
      </c>
      <c r="U464" s="31">
        <v>75884</v>
      </c>
      <c r="V464" s="31" t="s">
        <v>275</v>
      </c>
      <c r="W464" s="31">
        <v>70883</v>
      </c>
    </row>
    <row r="465" spans="1:23" s="9" customFormat="1" x14ac:dyDescent="0.2">
      <c r="A465" s="25"/>
      <c r="B465" s="20"/>
      <c r="C465" s="17"/>
      <c r="D465" s="17"/>
      <c r="E465" s="17"/>
      <c r="F465" s="17"/>
      <c r="G465" s="17"/>
      <c r="H465" s="17" t="s">
        <v>615</v>
      </c>
      <c r="I465" s="7"/>
      <c r="J465" s="17"/>
      <c r="K465" s="1">
        <v>3073101325</v>
      </c>
      <c r="L465" s="17" t="s">
        <v>615</v>
      </c>
      <c r="M465" s="19" t="s">
        <v>527</v>
      </c>
      <c r="T465" s="31" t="s">
        <v>274</v>
      </c>
      <c r="U465" s="31">
        <v>75884</v>
      </c>
      <c r="V465" s="31" t="s">
        <v>275</v>
      </c>
      <c r="W465" s="31">
        <v>70883</v>
      </c>
    </row>
    <row r="466" spans="1:23" s="9" customFormat="1" x14ac:dyDescent="0.2">
      <c r="A466" s="25"/>
      <c r="B466" s="20"/>
      <c r="C466" s="17"/>
      <c r="D466" s="17"/>
      <c r="E466" s="17"/>
      <c r="F466" s="17"/>
      <c r="G466" s="17" t="s">
        <v>616</v>
      </c>
      <c r="H466" s="17"/>
      <c r="I466" s="7"/>
      <c r="J466" s="17"/>
      <c r="K466" s="1">
        <v>3073101330</v>
      </c>
      <c r="L466" s="7" t="s">
        <v>616</v>
      </c>
      <c r="M466" s="19" t="s">
        <v>527</v>
      </c>
      <c r="T466" s="31"/>
      <c r="U466" s="31"/>
      <c r="V466" s="31"/>
      <c r="W466" s="31"/>
    </row>
    <row r="467" spans="1:23" s="9" customFormat="1" x14ac:dyDescent="0.2">
      <c r="A467" s="25"/>
      <c r="B467" s="20"/>
      <c r="C467" s="17"/>
      <c r="D467" s="17"/>
      <c r="E467" s="17"/>
      <c r="F467" s="17"/>
      <c r="G467" s="17"/>
      <c r="H467" s="17" t="s">
        <v>617</v>
      </c>
      <c r="I467" s="7"/>
      <c r="J467" s="17"/>
      <c r="K467" s="1">
        <v>3073101331</v>
      </c>
      <c r="L467" s="10" t="s">
        <v>617</v>
      </c>
      <c r="M467" s="19" t="s">
        <v>527</v>
      </c>
      <c r="T467" s="31" t="s">
        <v>274</v>
      </c>
      <c r="U467" s="31">
        <v>75884</v>
      </c>
      <c r="V467" s="31" t="s">
        <v>275</v>
      </c>
      <c r="W467" s="31">
        <v>70883</v>
      </c>
    </row>
    <row r="468" spans="1:23" s="9" customFormat="1" x14ac:dyDescent="0.2">
      <c r="A468" s="25"/>
      <c r="B468" s="20"/>
      <c r="C468" s="17"/>
      <c r="D468" s="17"/>
      <c r="E468" s="17"/>
      <c r="F468" s="17"/>
      <c r="G468" s="17"/>
      <c r="H468" s="17" t="s">
        <v>618</v>
      </c>
      <c r="I468" s="7"/>
      <c r="J468" s="17"/>
      <c r="K468" s="1">
        <v>3073101332</v>
      </c>
      <c r="L468" s="10" t="s">
        <v>618</v>
      </c>
      <c r="M468" s="19" t="s">
        <v>527</v>
      </c>
      <c r="T468" s="31" t="s">
        <v>274</v>
      </c>
      <c r="U468" s="31">
        <v>75884</v>
      </c>
      <c r="V468" s="31" t="s">
        <v>275</v>
      </c>
      <c r="W468" s="31">
        <v>70883</v>
      </c>
    </row>
    <row r="469" spans="1:23" s="9" customFormat="1" x14ac:dyDescent="0.2">
      <c r="A469" s="25"/>
      <c r="B469" s="20"/>
      <c r="C469" s="17"/>
      <c r="D469" s="17"/>
      <c r="E469" s="17"/>
      <c r="F469" s="17"/>
      <c r="G469" s="17"/>
      <c r="H469" s="17" t="s">
        <v>619</v>
      </c>
      <c r="I469" s="7"/>
      <c r="J469" s="17"/>
      <c r="K469" s="1">
        <v>3073101333</v>
      </c>
      <c r="L469" s="10" t="s">
        <v>619</v>
      </c>
      <c r="M469" s="19" t="s">
        <v>527</v>
      </c>
      <c r="T469" s="31"/>
      <c r="U469" s="31"/>
      <c r="V469" s="31"/>
      <c r="W469" s="31"/>
    </row>
    <row r="470" spans="1:23" s="9" customFormat="1" x14ac:dyDescent="0.2">
      <c r="A470" s="25"/>
      <c r="B470" s="20"/>
      <c r="C470" s="17"/>
      <c r="D470" s="17"/>
      <c r="E470" s="17"/>
      <c r="F470" s="17"/>
      <c r="G470" s="17"/>
      <c r="H470" s="17" t="s">
        <v>620</v>
      </c>
      <c r="I470" s="7"/>
      <c r="J470" s="17"/>
      <c r="K470" s="1">
        <v>3073101334</v>
      </c>
      <c r="L470" s="10" t="s">
        <v>620</v>
      </c>
      <c r="M470" s="19" t="s">
        <v>527</v>
      </c>
      <c r="T470" s="31"/>
      <c r="U470" s="31"/>
      <c r="V470" s="31"/>
      <c r="W470" s="31"/>
    </row>
    <row r="471" spans="1:23" s="9" customFormat="1" x14ac:dyDescent="0.2">
      <c r="A471" s="25"/>
      <c r="B471" s="20"/>
      <c r="C471" s="17"/>
      <c r="D471" s="17"/>
      <c r="E471" s="17"/>
      <c r="F471" s="17"/>
      <c r="G471" s="17"/>
      <c r="H471" s="17" t="s">
        <v>621</v>
      </c>
      <c r="I471" s="7"/>
      <c r="J471" s="17"/>
      <c r="K471" s="1">
        <v>3073101335</v>
      </c>
      <c r="L471" s="10" t="s">
        <v>621</v>
      </c>
      <c r="M471" s="19" t="s">
        <v>527</v>
      </c>
      <c r="T471" s="31"/>
      <c r="U471" s="31"/>
      <c r="V471" s="31"/>
      <c r="W471" s="31"/>
    </row>
    <row r="472" spans="1:23" s="9" customFormat="1" x14ac:dyDescent="0.2">
      <c r="A472" s="25"/>
      <c r="B472" s="20"/>
      <c r="C472" s="17"/>
      <c r="D472" s="17"/>
      <c r="E472" s="17"/>
      <c r="F472" s="17"/>
      <c r="G472" s="17"/>
      <c r="H472" s="17" t="s">
        <v>622</v>
      </c>
      <c r="I472" s="7"/>
      <c r="J472" s="17"/>
      <c r="K472" s="1">
        <v>3073101336</v>
      </c>
      <c r="L472" s="10" t="s">
        <v>622</v>
      </c>
      <c r="M472" s="19" t="s">
        <v>527</v>
      </c>
      <c r="T472" s="31" t="s">
        <v>274</v>
      </c>
      <c r="U472" s="31">
        <v>75884</v>
      </c>
      <c r="V472" s="31" t="s">
        <v>275</v>
      </c>
      <c r="W472" s="31">
        <v>70883</v>
      </c>
    </row>
    <row r="473" spans="1:23" s="9" customFormat="1" x14ac:dyDescent="0.2">
      <c r="A473" s="25"/>
      <c r="B473" s="20"/>
      <c r="C473" s="17"/>
      <c r="D473" s="17"/>
      <c r="E473" s="17"/>
      <c r="F473" s="17"/>
      <c r="G473" s="17"/>
      <c r="H473" s="17" t="s">
        <v>623</v>
      </c>
      <c r="I473" s="7"/>
      <c r="J473" s="17"/>
      <c r="K473" s="1">
        <v>3073101337</v>
      </c>
      <c r="L473" s="10" t="s">
        <v>623</v>
      </c>
      <c r="M473" s="19" t="s">
        <v>527</v>
      </c>
      <c r="T473" s="31"/>
      <c r="U473" s="31"/>
      <c r="V473" s="31"/>
      <c r="W473" s="31"/>
    </row>
    <row r="474" spans="1:23" s="9" customFormat="1" x14ac:dyDescent="0.2">
      <c r="A474" s="25"/>
      <c r="B474" s="20"/>
      <c r="C474" s="17"/>
      <c r="D474" s="17"/>
      <c r="E474" s="17"/>
      <c r="F474" s="17"/>
      <c r="G474" s="17"/>
      <c r="H474" s="17" t="s">
        <v>624</v>
      </c>
      <c r="I474" s="7"/>
      <c r="J474" s="17"/>
      <c r="K474" s="1">
        <v>3073101338</v>
      </c>
      <c r="L474" s="10" t="s">
        <v>624</v>
      </c>
      <c r="M474" s="19" t="s">
        <v>527</v>
      </c>
      <c r="T474" s="31"/>
      <c r="U474" s="31"/>
      <c r="V474" s="31"/>
      <c r="W474" s="31"/>
    </row>
    <row r="475" spans="1:23" s="9" customFormat="1" x14ac:dyDescent="0.2">
      <c r="A475" s="25"/>
      <c r="B475" s="20"/>
      <c r="C475" s="17"/>
      <c r="D475" s="17"/>
      <c r="E475" s="17"/>
      <c r="F475" s="17" t="s">
        <v>626</v>
      </c>
      <c r="G475" s="17"/>
      <c r="H475" s="17"/>
      <c r="I475" s="7"/>
      <c r="J475" s="17"/>
      <c r="K475" s="1">
        <v>3073101340</v>
      </c>
      <c r="L475" s="10" t="s">
        <v>626</v>
      </c>
      <c r="M475" s="19" t="s">
        <v>2</v>
      </c>
      <c r="T475" s="31"/>
      <c r="U475" s="31"/>
      <c r="V475" s="31" t="s">
        <v>275</v>
      </c>
      <c r="W475" s="31">
        <v>70883</v>
      </c>
    </row>
    <row r="476" spans="1:23" s="9" customFormat="1" x14ac:dyDescent="0.2">
      <c r="A476" s="25"/>
      <c r="B476" s="20"/>
      <c r="C476" s="17"/>
      <c r="D476" s="17"/>
      <c r="E476" s="17"/>
      <c r="F476" s="17"/>
      <c r="G476" s="17" t="s">
        <v>626</v>
      </c>
      <c r="H476" s="17"/>
      <c r="I476" s="7"/>
      <c r="J476" s="17"/>
      <c r="K476" s="1">
        <v>3073101341</v>
      </c>
      <c r="L476" s="18" t="s">
        <v>626</v>
      </c>
      <c r="M476" s="19" t="s">
        <v>22</v>
      </c>
      <c r="T476" s="31"/>
      <c r="U476" s="31"/>
      <c r="V476" s="31" t="s">
        <v>275</v>
      </c>
      <c r="W476" s="31">
        <v>70883</v>
      </c>
    </row>
    <row r="477" spans="1:23" x14ac:dyDescent="0.2">
      <c r="A477" s="25"/>
      <c r="B477" s="20"/>
      <c r="C477" s="20"/>
      <c r="D477" s="20"/>
      <c r="E477" s="20"/>
      <c r="F477" s="20" t="s">
        <v>368</v>
      </c>
      <c r="G477" s="20"/>
      <c r="H477" s="20"/>
      <c r="I477" s="10"/>
      <c r="J477" s="20"/>
      <c r="K477" s="21">
        <v>3073101400</v>
      </c>
      <c r="L477" s="10" t="s">
        <v>368</v>
      </c>
      <c r="M477" s="19" t="s">
        <v>301</v>
      </c>
      <c r="T477" s="31"/>
      <c r="U477" s="31"/>
      <c r="V477" s="31"/>
      <c r="W477" s="31"/>
    </row>
    <row r="478" spans="1:23" x14ac:dyDescent="0.2">
      <c r="A478" s="25"/>
      <c r="B478" s="20"/>
      <c r="C478" s="20"/>
      <c r="D478" s="20"/>
      <c r="E478" s="20"/>
      <c r="F478" s="20"/>
      <c r="G478" s="20" t="s">
        <v>368</v>
      </c>
      <c r="H478" s="20"/>
      <c r="I478" s="10"/>
      <c r="J478" s="20"/>
      <c r="K478" s="21">
        <v>3073101410</v>
      </c>
      <c r="L478" s="10" t="s">
        <v>368</v>
      </c>
      <c r="M478" s="19" t="s">
        <v>301</v>
      </c>
      <c r="T478" s="31" t="s">
        <v>274</v>
      </c>
      <c r="U478" s="31">
        <v>75884</v>
      </c>
      <c r="V478" s="31" t="s">
        <v>275</v>
      </c>
      <c r="W478" s="31">
        <v>70883</v>
      </c>
    </row>
    <row r="479" spans="1:23" x14ac:dyDescent="0.2">
      <c r="A479" s="25"/>
      <c r="B479" s="20"/>
      <c r="C479" s="20"/>
      <c r="D479" s="20"/>
      <c r="E479" s="20"/>
      <c r="F479" s="20"/>
      <c r="G479" s="20" t="s">
        <v>369</v>
      </c>
      <c r="H479" s="20"/>
      <c r="I479" s="10"/>
      <c r="J479" s="20"/>
      <c r="K479" s="21">
        <v>3073101411</v>
      </c>
      <c r="L479" s="10" t="s">
        <v>369</v>
      </c>
      <c r="M479" s="19" t="s">
        <v>301</v>
      </c>
      <c r="T479" s="31"/>
      <c r="U479" s="31"/>
      <c r="V479" s="31"/>
      <c r="W479" s="31"/>
    </row>
    <row r="480" spans="1:23" x14ac:dyDescent="0.2">
      <c r="A480" s="25"/>
      <c r="B480" s="20"/>
      <c r="C480" s="20"/>
      <c r="D480" s="20"/>
      <c r="E480" s="20"/>
      <c r="F480" s="20"/>
      <c r="G480" s="20" t="s">
        <v>370</v>
      </c>
      <c r="H480" s="20"/>
      <c r="I480" s="10"/>
      <c r="J480" s="20"/>
      <c r="K480" s="21">
        <v>3073101420</v>
      </c>
      <c r="L480" s="10" t="s">
        <v>370</v>
      </c>
      <c r="M480" s="19" t="s">
        <v>301</v>
      </c>
      <c r="T480" s="31"/>
      <c r="U480" s="31"/>
      <c r="V480" s="31"/>
      <c r="W480" s="31"/>
    </row>
    <row r="481" spans="1:23" x14ac:dyDescent="0.2">
      <c r="A481" s="25"/>
      <c r="B481" s="20"/>
      <c r="C481" s="20"/>
      <c r="D481" s="20"/>
      <c r="E481" s="20"/>
      <c r="F481" s="20"/>
      <c r="G481" s="20"/>
      <c r="H481" s="20" t="s">
        <v>371</v>
      </c>
      <c r="I481" s="10"/>
      <c r="J481" s="20"/>
      <c r="K481" s="21">
        <v>3073101421</v>
      </c>
      <c r="L481" s="10" t="s">
        <v>371</v>
      </c>
      <c r="M481" s="19" t="s">
        <v>301</v>
      </c>
      <c r="T481" s="31" t="s">
        <v>274</v>
      </c>
      <c r="U481" s="31">
        <v>75884</v>
      </c>
      <c r="V481" s="31" t="s">
        <v>275</v>
      </c>
      <c r="W481" s="31">
        <v>70883</v>
      </c>
    </row>
    <row r="482" spans="1:23" x14ac:dyDescent="0.2">
      <c r="A482" s="25"/>
      <c r="B482" s="20"/>
      <c r="C482" s="20"/>
      <c r="D482" s="20"/>
      <c r="E482" s="20"/>
      <c r="F482" s="20"/>
      <c r="G482" s="20"/>
      <c r="H482" s="20" t="s">
        <v>372</v>
      </c>
      <c r="I482" s="10"/>
      <c r="J482" s="20"/>
      <c r="K482" s="21">
        <v>3073101422</v>
      </c>
      <c r="L482" s="10" t="s">
        <v>372</v>
      </c>
      <c r="M482" s="19" t="s">
        <v>301</v>
      </c>
      <c r="T482" s="31" t="s">
        <v>274</v>
      </c>
      <c r="U482" s="31">
        <v>75884</v>
      </c>
      <c r="V482" s="31" t="s">
        <v>275</v>
      </c>
      <c r="W482" s="31">
        <v>70883</v>
      </c>
    </row>
    <row r="483" spans="1:23" x14ac:dyDescent="0.2">
      <c r="A483" s="25"/>
      <c r="B483" s="20"/>
      <c r="C483" s="20"/>
      <c r="D483" s="20"/>
      <c r="E483" s="20"/>
      <c r="F483" s="20"/>
      <c r="G483" s="20"/>
      <c r="H483" s="20" t="s">
        <v>373</v>
      </c>
      <c r="I483" s="10"/>
      <c r="J483" s="20"/>
      <c r="K483" s="21">
        <v>3073101423</v>
      </c>
      <c r="L483" s="10" t="s">
        <v>373</v>
      </c>
      <c r="M483" s="19" t="s">
        <v>301</v>
      </c>
      <c r="T483" s="31" t="s">
        <v>274</v>
      </c>
      <c r="U483" s="31">
        <v>75884</v>
      </c>
      <c r="V483" s="31" t="s">
        <v>275</v>
      </c>
      <c r="W483" s="31">
        <v>70883</v>
      </c>
    </row>
    <row r="484" spans="1:23" x14ac:dyDescent="0.2">
      <c r="A484" s="25"/>
      <c r="B484" s="20"/>
      <c r="C484" s="20"/>
      <c r="D484" s="20"/>
      <c r="E484" s="20"/>
      <c r="F484" s="20"/>
      <c r="G484" s="20"/>
      <c r="H484" s="20" t="s">
        <v>374</v>
      </c>
      <c r="I484" s="10"/>
      <c r="J484" s="20"/>
      <c r="K484" s="21">
        <v>3073101424</v>
      </c>
      <c r="L484" s="10" t="s">
        <v>374</v>
      </c>
      <c r="M484" s="19" t="s">
        <v>301</v>
      </c>
      <c r="T484" s="31" t="s">
        <v>274</v>
      </c>
      <c r="U484" s="31">
        <v>75884</v>
      </c>
      <c r="V484" s="31" t="s">
        <v>275</v>
      </c>
      <c r="W484" s="31">
        <v>70883</v>
      </c>
    </row>
    <row r="485" spans="1:23" x14ac:dyDescent="0.2">
      <c r="A485" s="25"/>
      <c r="B485" s="20"/>
      <c r="C485" s="20"/>
      <c r="D485" s="20"/>
      <c r="E485" s="20"/>
      <c r="F485" s="20"/>
      <c r="G485" s="20"/>
      <c r="H485" s="20" t="s">
        <v>375</v>
      </c>
      <c r="I485" s="10"/>
      <c r="J485" s="20"/>
      <c r="K485" s="21">
        <v>3073101425</v>
      </c>
      <c r="L485" s="10" t="s">
        <v>375</v>
      </c>
      <c r="M485" s="19" t="s">
        <v>301</v>
      </c>
      <c r="T485" s="31" t="s">
        <v>274</v>
      </c>
      <c r="U485" s="31">
        <v>75884</v>
      </c>
      <c r="V485" s="31" t="s">
        <v>275</v>
      </c>
      <c r="W485" s="31">
        <v>70883</v>
      </c>
    </row>
    <row r="486" spans="1:23" x14ac:dyDescent="0.2">
      <c r="A486" s="25"/>
      <c r="B486" s="20"/>
      <c r="C486" s="20"/>
      <c r="D486" s="20"/>
      <c r="E486" s="20"/>
      <c r="F486" s="20"/>
      <c r="G486" s="20"/>
      <c r="H486" s="20" t="s">
        <v>376</v>
      </c>
      <c r="I486" s="10"/>
      <c r="J486" s="20"/>
      <c r="K486" s="21">
        <v>3073101426</v>
      </c>
      <c r="L486" s="10" t="s">
        <v>376</v>
      </c>
      <c r="M486" s="19" t="s">
        <v>301</v>
      </c>
      <c r="T486" s="31" t="s">
        <v>274</v>
      </c>
      <c r="U486" s="31">
        <v>75884</v>
      </c>
      <c r="V486" s="31" t="s">
        <v>275</v>
      </c>
      <c r="W486" s="31">
        <v>70883</v>
      </c>
    </row>
    <row r="487" spans="1:23" x14ac:dyDescent="0.2">
      <c r="A487" s="25"/>
      <c r="B487" s="20"/>
      <c r="C487" s="20"/>
      <c r="D487" s="20"/>
      <c r="E487" s="20"/>
      <c r="F487" s="20"/>
      <c r="G487" s="20"/>
      <c r="H487" s="20" t="s">
        <v>377</v>
      </c>
      <c r="I487" s="10"/>
      <c r="J487" s="20"/>
      <c r="K487" s="21">
        <v>3073101427</v>
      </c>
      <c r="L487" s="10" t="s">
        <v>377</v>
      </c>
      <c r="M487" s="19" t="s">
        <v>301</v>
      </c>
      <c r="T487" s="31" t="s">
        <v>274</v>
      </c>
      <c r="U487" s="31">
        <v>75884</v>
      </c>
      <c r="V487" s="31" t="s">
        <v>275</v>
      </c>
      <c r="W487" s="31">
        <v>70883</v>
      </c>
    </row>
    <row r="488" spans="1:23" x14ac:dyDescent="0.2">
      <c r="A488" s="25"/>
      <c r="B488" s="20"/>
      <c r="C488" s="20"/>
      <c r="D488" s="20"/>
      <c r="E488" s="20"/>
      <c r="F488" s="20"/>
      <c r="G488" s="20" t="s">
        <v>378</v>
      </c>
      <c r="H488" s="20"/>
      <c r="I488" s="10"/>
      <c r="J488" s="20"/>
      <c r="K488" s="21">
        <v>3073101430</v>
      </c>
      <c r="L488" s="10" t="s">
        <v>378</v>
      </c>
      <c r="M488" s="19" t="s">
        <v>301</v>
      </c>
      <c r="T488" s="31"/>
      <c r="U488" s="31"/>
      <c r="V488" s="31"/>
      <c r="W488" s="31"/>
    </row>
    <row r="489" spans="1:23" x14ac:dyDescent="0.2">
      <c r="A489" s="25"/>
      <c r="B489" s="20"/>
      <c r="C489" s="20"/>
      <c r="D489" s="20"/>
      <c r="E489" s="20"/>
      <c r="F489" s="20"/>
      <c r="G489" s="20"/>
      <c r="H489" s="20" t="s">
        <v>379</v>
      </c>
      <c r="I489" s="10"/>
      <c r="J489" s="20"/>
      <c r="K489" s="21">
        <v>3073101431</v>
      </c>
      <c r="L489" s="10" t="s">
        <v>379</v>
      </c>
      <c r="M489" s="19" t="s">
        <v>301</v>
      </c>
      <c r="T489" s="31" t="s">
        <v>274</v>
      </c>
      <c r="U489" s="31">
        <v>75884</v>
      </c>
      <c r="V489" s="31" t="s">
        <v>275</v>
      </c>
      <c r="W489" s="31">
        <v>70883</v>
      </c>
    </row>
    <row r="490" spans="1:23" x14ac:dyDescent="0.2">
      <c r="A490" s="25"/>
      <c r="B490" s="20"/>
      <c r="C490" s="20"/>
      <c r="D490" s="20"/>
      <c r="E490" s="20"/>
      <c r="F490" s="20"/>
      <c r="G490" s="20"/>
      <c r="H490" s="20" t="s">
        <v>380</v>
      </c>
      <c r="I490" s="10"/>
      <c r="J490" s="20"/>
      <c r="K490" s="21">
        <v>3073101432</v>
      </c>
      <c r="L490" s="10" t="s">
        <v>380</v>
      </c>
      <c r="M490" s="19" t="s">
        <v>301</v>
      </c>
      <c r="T490" s="31" t="s">
        <v>274</v>
      </c>
      <c r="U490" s="31">
        <v>75884</v>
      </c>
      <c r="V490" s="31" t="s">
        <v>275</v>
      </c>
      <c r="W490" s="31">
        <v>70883</v>
      </c>
    </row>
    <row r="491" spans="1:23" x14ac:dyDescent="0.2">
      <c r="A491" s="25"/>
      <c r="B491" s="20"/>
      <c r="C491" s="20"/>
      <c r="D491" s="20"/>
      <c r="E491" s="20"/>
      <c r="F491" s="20"/>
      <c r="G491" s="20"/>
      <c r="H491" s="20" t="s">
        <v>381</v>
      </c>
      <c r="I491" s="10"/>
      <c r="J491" s="20"/>
      <c r="K491" s="21">
        <v>3073101433</v>
      </c>
      <c r="L491" s="10" t="s">
        <v>412</v>
      </c>
      <c r="M491" s="19" t="s">
        <v>301</v>
      </c>
      <c r="T491" s="31" t="s">
        <v>274</v>
      </c>
      <c r="U491" s="31">
        <v>75884</v>
      </c>
      <c r="V491" s="31" t="s">
        <v>275</v>
      </c>
      <c r="W491" s="31">
        <v>70883</v>
      </c>
    </row>
    <row r="492" spans="1:23" x14ac:dyDescent="0.2">
      <c r="A492" s="25"/>
      <c r="B492" s="20"/>
      <c r="C492" s="20"/>
      <c r="D492" s="20"/>
      <c r="E492" s="20"/>
      <c r="F492" s="20"/>
      <c r="G492" s="20"/>
      <c r="H492" s="20" t="s">
        <v>382</v>
      </c>
      <c r="I492" s="10"/>
      <c r="J492" s="20"/>
      <c r="K492" s="21">
        <v>3073101434</v>
      </c>
      <c r="L492" s="10" t="s">
        <v>382</v>
      </c>
      <c r="M492" s="19" t="s">
        <v>301</v>
      </c>
      <c r="T492" s="31" t="s">
        <v>274</v>
      </c>
      <c r="U492" s="31">
        <v>75884</v>
      </c>
      <c r="V492" s="31" t="s">
        <v>275</v>
      </c>
      <c r="W492" s="31">
        <v>70883</v>
      </c>
    </row>
    <row r="493" spans="1:23" x14ac:dyDescent="0.2">
      <c r="A493" s="25"/>
      <c r="B493" s="20"/>
      <c r="C493" s="20"/>
      <c r="D493" s="20"/>
      <c r="E493" s="20"/>
      <c r="F493" s="20"/>
      <c r="G493" s="20"/>
      <c r="H493" s="20" t="s">
        <v>383</v>
      </c>
      <c r="I493" s="10"/>
      <c r="J493" s="20"/>
      <c r="K493" s="21">
        <v>3073101435</v>
      </c>
      <c r="L493" s="10" t="s">
        <v>383</v>
      </c>
      <c r="M493" s="19" t="s">
        <v>301</v>
      </c>
      <c r="T493" s="31"/>
      <c r="U493" s="31"/>
      <c r="V493" s="31"/>
      <c r="W493" s="31"/>
    </row>
    <row r="494" spans="1:23" x14ac:dyDescent="0.2">
      <c r="A494" s="25"/>
      <c r="B494" s="20"/>
      <c r="C494" s="20"/>
      <c r="D494" s="20"/>
      <c r="E494" s="20"/>
      <c r="F494" s="20"/>
      <c r="G494" s="20"/>
      <c r="H494" s="20" t="s">
        <v>384</v>
      </c>
      <c r="I494" s="10"/>
      <c r="J494" s="20"/>
      <c r="K494" s="21">
        <v>3073101436</v>
      </c>
      <c r="L494" s="10" t="s">
        <v>384</v>
      </c>
      <c r="M494" s="19" t="s">
        <v>301</v>
      </c>
      <c r="T494" s="31"/>
      <c r="U494" s="31"/>
      <c r="V494" s="31"/>
      <c r="W494" s="31"/>
    </row>
    <row r="495" spans="1:23" x14ac:dyDescent="0.2">
      <c r="A495" s="25"/>
      <c r="B495" s="20"/>
      <c r="C495" s="20"/>
      <c r="D495" s="20"/>
      <c r="E495" s="20"/>
      <c r="F495" s="20"/>
      <c r="G495" s="20"/>
      <c r="H495" s="20" t="s">
        <v>385</v>
      </c>
      <c r="I495" s="10"/>
      <c r="J495" s="20"/>
      <c r="K495" s="21">
        <v>3073101437</v>
      </c>
      <c r="L495" s="10" t="s">
        <v>385</v>
      </c>
      <c r="M495" s="19" t="s">
        <v>301</v>
      </c>
      <c r="T495" s="31" t="s">
        <v>274</v>
      </c>
      <c r="U495" s="31">
        <v>75884</v>
      </c>
      <c r="V495" s="31" t="s">
        <v>275</v>
      </c>
      <c r="W495" s="31">
        <v>70883</v>
      </c>
    </row>
    <row r="496" spans="1:23" x14ac:dyDescent="0.2">
      <c r="A496" s="25"/>
      <c r="B496" s="20"/>
      <c r="C496" s="20"/>
      <c r="D496" s="20"/>
      <c r="E496" s="20"/>
      <c r="F496" s="20"/>
      <c r="G496" s="20"/>
      <c r="H496" s="20" t="s">
        <v>386</v>
      </c>
      <c r="I496" s="10"/>
      <c r="J496" s="20"/>
      <c r="K496" s="21">
        <v>3073101438</v>
      </c>
      <c r="L496" s="10" t="s">
        <v>386</v>
      </c>
      <c r="M496" s="19" t="s">
        <v>301</v>
      </c>
      <c r="T496" s="31" t="s">
        <v>274</v>
      </c>
      <c r="U496" s="31">
        <v>75884</v>
      </c>
      <c r="V496" s="31" t="s">
        <v>275</v>
      </c>
      <c r="W496" s="31">
        <v>70883</v>
      </c>
    </row>
    <row r="497" spans="1:23" x14ac:dyDescent="0.2">
      <c r="A497" s="25"/>
      <c r="B497" s="20"/>
      <c r="C497" s="20"/>
      <c r="D497" s="20"/>
      <c r="E497" s="20"/>
      <c r="F497" s="20"/>
      <c r="G497" s="20"/>
      <c r="H497" s="20" t="s">
        <v>387</v>
      </c>
      <c r="I497" s="10"/>
      <c r="J497" s="20"/>
      <c r="K497" s="21">
        <v>3073101439</v>
      </c>
      <c r="L497" s="10" t="s">
        <v>387</v>
      </c>
      <c r="M497" s="19" t="s">
        <v>301</v>
      </c>
      <c r="T497" s="31" t="s">
        <v>274</v>
      </c>
      <c r="U497" s="31">
        <v>75884</v>
      </c>
      <c r="V497" s="31" t="s">
        <v>275</v>
      </c>
      <c r="W497" s="31">
        <v>70883</v>
      </c>
    </row>
    <row r="498" spans="1:23" x14ac:dyDescent="0.2">
      <c r="A498" s="25"/>
      <c r="B498" s="20"/>
      <c r="C498" s="20"/>
      <c r="D498" s="20"/>
      <c r="E498" s="20"/>
      <c r="F498" s="20"/>
      <c r="G498" s="20" t="s">
        <v>388</v>
      </c>
      <c r="H498" s="20"/>
      <c r="I498" s="10"/>
      <c r="J498" s="20"/>
      <c r="K498" s="21">
        <v>3073101440</v>
      </c>
      <c r="L498" s="10" t="s">
        <v>388</v>
      </c>
      <c r="M498" s="19" t="s">
        <v>301</v>
      </c>
      <c r="T498" s="31"/>
      <c r="U498" s="31"/>
      <c r="V498" s="31"/>
      <c r="W498" s="31"/>
    </row>
    <row r="499" spans="1:23" x14ac:dyDescent="0.2">
      <c r="A499" s="25"/>
      <c r="B499" s="20"/>
      <c r="C499" s="20"/>
      <c r="D499" s="20"/>
      <c r="E499" s="20"/>
      <c r="F499" s="20"/>
      <c r="G499" s="20"/>
      <c r="H499" s="20" t="s">
        <v>389</v>
      </c>
      <c r="I499" s="10"/>
      <c r="J499" s="20"/>
      <c r="K499" s="21">
        <v>3073101441</v>
      </c>
      <c r="L499" s="10" t="s">
        <v>389</v>
      </c>
      <c r="M499" s="19" t="s">
        <v>301</v>
      </c>
      <c r="T499" s="31" t="s">
        <v>274</v>
      </c>
      <c r="U499" s="31">
        <v>75884</v>
      </c>
      <c r="V499" s="31" t="s">
        <v>275</v>
      </c>
      <c r="W499" s="31">
        <v>70883</v>
      </c>
    </row>
    <row r="500" spans="1:23" x14ac:dyDescent="0.2">
      <c r="A500" s="25"/>
      <c r="B500" s="20"/>
      <c r="C500" s="20"/>
      <c r="D500" s="20"/>
      <c r="E500" s="20"/>
      <c r="F500" s="20"/>
      <c r="G500" s="20"/>
      <c r="H500" s="20" t="s">
        <v>390</v>
      </c>
      <c r="I500" s="10"/>
      <c r="J500" s="20"/>
      <c r="K500" s="21">
        <v>3073101442</v>
      </c>
      <c r="L500" s="10" t="s">
        <v>390</v>
      </c>
      <c r="M500" s="19" t="s">
        <v>301</v>
      </c>
      <c r="T500" s="31" t="s">
        <v>274</v>
      </c>
      <c r="U500" s="31">
        <v>75884</v>
      </c>
      <c r="V500" s="31" t="s">
        <v>275</v>
      </c>
      <c r="W500" s="31">
        <v>70883</v>
      </c>
    </row>
    <row r="501" spans="1:23" x14ac:dyDescent="0.2">
      <c r="A501" s="25"/>
      <c r="B501" s="20"/>
      <c r="C501" s="20"/>
      <c r="D501" s="20"/>
      <c r="E501" s="20"/>
      <c r="F501" s="20"/>
      <c r="G501" s="20"/>
      <c r="H501" s="20" t="s">
        <v>391</v>
      </c>
      <c r="I501" s="10"/>
      <c r="J501" s="20"/>
      <c r="K501" s="21">
        <v>3073101443</v>
      </c>
      <c r="L501" s="10" t="s">
        <v>391</v>
      </c>
      <c r="M501" s="19" t="s">
        <v>301</v>
      </c>
      <c r="T501" s="31" t="s">
        <v>274</v>
      </c>
      <c r="U501" s="31">
        <v>75884</v>
      </c>
      <c r="V501" s="31" t="s">
        <v>275</v>
      </c>
      <c r="W501" s="31">
        <v>70883</v>
      </c>
    </row>
    <row r="502" spans="1:23" x14ac:dyDescent="0.2">
      <c r="A502" s="25"/>
      <c r="B502" s="20"/>
      <c r="C502" s="20"/>
      <c r="D502" s="20"/>
      <c r="E502" s="20"/>
      <c r="F502" s="20"/>
      <c r="G502" s="20"/>
      <c r="H502" s="20" t="s">
        <v>384</v>
      </c>
      <c r="I502" s="10"/>
      <c r="J502" s="20"/>
      <c r="K502" s="21">
        <v>3073101444</v>
      </c>
      <c r="L502" s="10" t="s">
        <v>384</v>
      </c>
      <c r="M502" s="19" t="s">
        <v>301</v>
      </c>
      <c r="T502" s="31"/>
      <c r="U502" s="31"/>
      <c r="V502" s="31"/>
      <c r="W502" s="31"/>
    </row>
    <row r="503" spans="1:23" x14ac:dyDescent="0.2">
      <c r="A503" s="25"/>
      <c r="B503" s="20"/>
      <c r="C503" s="20"/>
      <c r="D503" s="20"/>
      <c r="E503" s="20"/>
      <c r="F503" s="20"/>
      <c r="G503" s="20"/>
      <c r="H503" s="20" t="s">
        <v>392</v>
      </c>
      <c r="I503" s="10"/>
      <c r="J503" s="20"/>
      <c r="K503" s="21">
        <v>3073101445</v>
      </c>
      <c r="L503" s="10" t="s">
        <v>392</v>
      </c>
      <c r="M503" s="19" t="s">
        <v>301</v>
      </c>
      <c r="T503" s="31" t="s">
        <v>274</v>
      </c>
      <c r="U503" s="31">
        <v>75884</v>
      </c>
      <c r="V503" s="31" t="s">
        <v>275</v>
      </c>
      <c r="W503" s="31">
        <v>70883</v>
      </c>
    </row>
    <row r="504" spans="1:23" x14ac:dyDescent="0.2">
      <c r="A504" s="25"/>
      <c r="B504" s="20"/>
      <c r="C504" s="20"/>
      <c r="D504" s="20"/>
      <c r="E504" s="20"/>
      <c r="F504" s="20"/>
      <c r="G504" s="20" t="s">
        <v>393</v>
      </c>
      <c r="H504" s="20"/>
      <c r="I504" s="10"/>
      <c r="J504" s="20"/>
      <c r="K504" s="21">
        <v>3073101450</v>
      </c>
      <c r="L504" s="10" t="s">
        <v>393</v>
      </c>
      <c r="M504" s="19" t="s">
        <v>301</v>
      </c>
      <c r="T504" s="31"/>
      <c r="U504" s="31"/>
      <c r="V504" s="31"/>
      <c r="W504" s="31"/>
    </row>
    <row r="505" spans="1:23" x14ac:dyDescent="0.2">
      <c r="A505" s="25"/>
      <c r="B505" s="20"/>
      <c r="C505" s="20"/>
      <c r="D505" s="20"/>
      <c r="E505" s="20"/>
      <c r="F505" s="20"/>
      <c r="G505" s="20"/>
      <c r="H505" s="20" t="s">
        <v>394</v>
      </c>
      <c r="I505" s="10"/>
      <c r="J505" s="20"/>
      <c r="K505" s="21">
        <v>3073101451</v>
      </c>
      <c r="L505" s="10" t="s">
        <v>394</v>
      </c>
      <c r="M505" s="19" t="s">
        <v>301</v>
      </c>
      <c r="T505" s="31" t="s">
        <v>274</v>
      </c>
      <c r="U505" s="31">
        <v>75884</v>
      </c>
      <c r="V505" s="31" t="s">
        <v>275</v>
      </c>
      <c r="W505" s="31">
        <v>70883</v>
      </c>
    </row>
    <row r="506" spans="1:23" x14ac:dyDescent="0.2">
      <c r="A506" s="25"/>
      <c r="B506" s="20"/>
      <c r="C506" s="20"/>
      <c r="D506" s="20"/>
      <c r="E506" s="20"/>
      <c r="F506" s="20"/>
      <c r="G506" s="20"/>
      <c r="H506" s="20" t="s">
        <v>395</v>
      </c>
      <c r="I506" s="10"/>
      <c r="J506" s="20"/>
      <c r="K506" s="21">
        <v>3073101452</v>
      </c>
      <c r="L506" s="10" t="s">
        <v>395</v>
      </c>
      <c r="M506" s="19" t="s">
        <v>301</v>
      </c>
      <c r="T506" s="31" t="s">
        <v>274</v>
      </c>
      <c r="U506" s="31">
        <v>75884</v>
      </c>
      <c r="V506" s="31" t="s">
        <v>275</v>
      </c>
      <c r="W506" s="31">
        <v>70883</v>
      </c>
    </row>
    <row r="507" spans="1:23" x14ac:dyDescent="0.2">
      <c r="A507" s="25"/>
      <c r="B507" s="20"/>
      <c r="C507" s="20"/>
      <c r="D507" s="20"/>
      <c r="E507" s="20"/>
      <c r="F507" s="20"/>
      <c r="G507" s="20"/>
      <c r="H507" s="20" t="s">
        <v>396</v>
      </c>
      <c r="I507" s="10"/>
      <c r="J507" s="20"/>
      <c r="K507" s="21">
        <v>3073101453</v>
      </c>
      <c r="L507" s="10" t="s">
        <v>396</v>
      </c>
      <c r="M507" s="19" t="s">
        <v>301</v>
      </c>
      <c r="T507" s="31"/>
      <c r="U507" s="31"/>
      <c r="V507" s="31"/>
      <c r="W507" s="31"/>
    </row>
    <row r="508" spans="1:23" x14ac:dyDescent="0.2">
      <c r="A508" s="25"/>
      <c r="B508" s="20"/>
      <c r="C508" s="20"/>
      <c r="D508" s="20"/>
      <c r="E508" s="20"/>
      <c r="F508" s="20"/>
      <c r="G508" s="20"/>
      <c r="H508" s="20" t="s">
        <v>383</v>
      </c>
      <c r="I508" s="10"/>
      <c r="J508" s="20"/>
      <c r="K508" s="21">
        <v>3073101454</v>
      </c>
      <c r="L508" s="10" t="s">
        <v>383</v>
      </c>
      <c r="M508" s="19" t="s">
        <v>301</v>
      </c>
      <c r="T508" s="31"/>
      <c r="U508" s="31"/>
      <c r="V508" s="31"/>
      <c r="W508" s="31"/>
    </row>
    <row r="509" spans="1:23" x14ac:dyDescent="0.2">
      <c r="A509" s="25"/>
      <c r="B509" s="20"/>
      <c r="C509" s="20"/>
      <c r="D509" s="20"/>
      <c r="E509" s="20"/>
      <c r="F509" s="20"/>
      <c r="G509" s="20"/>
      <c r="H509" s="20" t="s">
        <v>384</v>
      </c>
      <c r="I509" s="10"/>
      <c r="J509" s="20"/>
      <c r="K509" s="21">
        <v>3073101455</v>
      </c>
      <c r="L509" s="10" t="s">
        <v>384</v>
      </c>
      <c r="M509" s="19" t="s">
        <v>301</v>
      </c>
      <c r="T509" s="31"/>
      <c r="U509" s="31"/>
      <c r="V509" s="31"/>
      <c r="W509" s="31"/>
    </row>
    <row r="510" spans="1:23" x14ac:dyDescent="0.2">
      <c r="A510" s="25"/>
      <c r="B510" s="20"/>
      <c r="C510" s="20"/>
      <c r="D510" s="20"/>
      <c r="E510" s="20"/>
      <c r="F510" s="20"/>
      <c r="G510" s="20" t="s">
        <v>397</v>
      </c>
      <c r="H510" s="20"/>
      <c r="I510" s="10"/>
      <c r="J510" s="20"/>
      <c r="K510" s="21">
        <v>3073101460</v>
      </c>
      <c r="L510" s="10" t="s">
        <v>397</v>
      </c>
      <c r="M510" s="19" t="s">
        <v>301</v>
      </c>
      <c r="T510" s="31"/>
      <c r="U510" s="31"/>
      <c r="V510" s="31"/>
      <c r="W510" s="31"/>
    </row>
    <row r="511" spans="1:23" x14ac:dyDescent="0.2">
      <c r="A511" s="25"/>
      <c r="B511" s="20"/>
      <c r="C511" s="20"/>
      <c r="D511" s="20"/>
      <c r="E511" s="20"/>
      <c r="F511" s="20"/>
      <c r="G511" s="20"/>
      <c r="H511" s="20" t="s">
        <v>398</v>
      </c>
      <c r="I511" s="10"/>
      <c r="J511" s="20"/>
      <c r="K511" s="21">
        <v>3073101461</v>
      </c>
      <c r="L511" s="10" t="s">
        <v>398</v>
      </c>
      <c r="M511" s="19" t="s">
        <v>301</v>
      </c>
      <c r="T511" s="31" t="s">
        <v>274</v>
      </c>
      <c r="U511" s="31">
        <v>75884</v>
      </c>
      <c r="V511" s="31" t="s">
        <v>275</v>
      </c>
      <c r="W511" s="31">
        <v>70883</v>
      </c>
    </row>
    <row r="512" spans="1:23" x14ac:dyDescent="0.2">
      <c r="A512" s="25"/>
      <c r="B512" s="20"/>
      <c r="C512" s="20"/>
      <c r="D512" s="20"/>
      <c r="E512" s="20"/>
      <c r="F512" s="20"/>
      <c r="G512" s="20"/>
      <c r="H512" s="20" t="s">
        <v>399</v>
      </c>
      <c r="I512" s="10"/>
      <c r="J512" s="20"/>
      <c r="K512" s="21">
        <v>3073101462</v>
      </c>
      <c r="L512" s="10" t="s">
        <v>399</v>
      </c>
      <c r="M512" s="19" t="s">
        <v>301</v>
      </c>
      <c r="T512" s="31" t="s">
        <v>274</v>
      </c>
      <c r="U512" s="31">
        <v>75884</v>
      </c>
      <c r="V512" s="31" t="s">
        <v>275</v>
      </c>
      <c r="W512" s="31">
        <v>70883</v>
      </c>
    </row>
    <row r="513" spans="1:23" x14ac:dyDescent="0.2">
      <c r="A513" s="25"/>
      <c r="B513" s="20"/>
      <c r="C513" s="20"/>
      <c r="D513" s="20"/>
      <c r="E513" s="20"/>
      <c r="F513" s="20"/>
      <c r="G513" s="20"/>
      <c r="H513" s="20" t="s">
        <v>400</v>
      </c>
      <c r="I513" s="10"/>
      <c r="J513" s="20"/>
      <c r="K513" s="21">
        <v>3073101463</v>
      </c>
      <c r="L513" s="10" t="s">
        <v>400</v>
      </c>
      <c r="M513" s="19" t="s">
        <v>301</v>
      </c>
      <c r="T513" s="31" t="s">
        <v>274</v>
      </c>
      <c r="U513" s="31">
        <v>75884</v>
      </c>
      <c r="V513" s="31" t="s">
        <v>275</v>
      </c>
      <c r="W513" s="31">
        <v>70883</v>
      </c>
    </row>
    <row r="514" spans="1:23" x14ac:dyDescent="0.2">
      <c r="A514" s="25"/>
      <c r="B514" s="20"/>
      <c r="C514" s="20"/>
      <c r="D514" s="20"/>
      <c r="E514" s="20"/>
      <c r="F514" s="20"/>
      <c r="G514" s="20"/>
      <c r="H514" s="20" t="s">
        <v>401</v>
      </c>
      <c r="I514" s="10"/>
      <c r="J514" s="20"/>
      <c r="K514" s="21">
        <v>3073101464</v>
      </c>
      <c r="L514" s="10" t="s">
        <v>401</v>
      </c>
      <c r="M514" s="19" t="s">
        <v>301</v>
      </c>
      <c r="T514" s="31" t="s">
        <v>274</v>
      </c>
      <c r="U514" s="31">
        <v>75884</v>
      </c>
      <c r="V514" s="31" t="s">
        <v>275</v>
      </c>
      <c r="W514" s="31">
        <v>70883</v>
      </c>
    </row>
    <row r="515" spans="1:23" x14ac:dyDescent="0.2">
      <c r="A515" s="25"/>
      <c r="B515" s="20"/>
      <c r="C515" s="20"/>
      <c r="D515" s="20"/>
      <c r="E515" s="20"/>
      <c r="F515" s="20"/>
      <c r="G515" s="20" t="s">
        <v>402</v>
      </c>
      <c r="H515" s="20"/>
      <c r="I515" s="10"/>
      <c r="J515" s="20"/>
      <c r="K515" s="21">
        <v>3073101470</v>
      </c>
      <c r="L515" s="10" t="s">
        <v>402</v>
      </c>
      <c r="M515" s="19" t="s">
        <v>301</v>
      </c>
      <c r="T515" s="31"/>
      <c r="U515" s="31"/>
      <c r="V515" s="31"/>
      <c r="W515" s="31"/>
    </row>
    <row r="516" spans="1:23" x14ac:dyDescent="0.2">
      <c r="A516" s="25"/>
      <c r="B516" s="20"/>
      <c r="C516" s="20"/>
      <c r="D516" s="20"/>
      <c r="E516" s="20"/>
      <c r="F516" s="20"/>
      <c r="G516" s="20"/>
      <c r="H516" s="20" t="s">
        <v>403</v>
      </c>
      <c r="I516" s="10"/>
      <c r="J516" s="20"/>
      <c r="K516" s="21">
        <v>3073101471</v>
      </c>
      <c r="L516" s="10" t="s">
        <v>403</v>
      </c>
      <c r="M516" s="19" t="s">
        <v>301</v>
      </c>
      <c r="T516" s="31" t="s">
        <v>274</v>
      </c>
      <c r="U516" s="31">
        <v>75884</v>
      </c>
      <c r="V516" s="31" t="s">
        <v>275</v>
      </c>
      <c r="W516" s="31">
        <v>70883</v>
      </c>
    </row>
    <row r="517" spans="1:23" x14ac:dyDescent="0.2">
      <c r="A517" s="25"/>
      <c r="B517" s="20"/>
      <c r="C517" s="20"/>
      <c r="D517" s="20"/>
      <c r="E517" s="20"/>
      <c r="F517" s="20"/>
      <c r="G517" s="20"/>
      <c r="H517" s="20" t="s">
        <v>404</v>
      </c>
      <c r="I517" s="10"/>
      <c r="J517" s="20"/>
      <c r="K517" s="21">
        <v>3073101472</v>
      </c>
      <c r="L517" s="10" t="s">
        <v>404</v>
      </c>
      <c r="M517" s="19" t="s">
        <v>301</v>
      </c>
      <c r="T517" s="31" t="s">
        <v>274</v>
      </c>
      <c r="U517" s="31">
        <v>75884</v>
      </c>
      <c r="V517" s="31" t="s">
        <v>275</v>
      </c>
      <c r="W517" s="31">
        <v>70883</v>
      </c>
    </row>
    <row r="518" spans="1:23" x14ac:dyDescent="0.2">
      <c r="A518" s="25"/>
      <c r="B518" s="20"/>
      <c r="C518" s="20"/>
      <c r="D518" s="20"/>
      <c r="E518" s="20"/>
      <c r="F518" s="20"/>
      <c r="G518" s="20"/>
      <c r="H518" s="20" t="s">
        <v>405</v>
      </c>
      <c r="I518" s="10"/>
      <c r="J518" s="20"/>
      <c r="K518" s="21">
        <v>3073101473</v>
      </c>
      <c r="L518" s="10" t="s">
        <v>405</v>
      </c>
      <c r="M518" s="19" t="s">
        <v>301</v>
      </c>
      <c r="T518" s="31" t="s">
        <v>274</v>
      </c>
      <c r="U518" s="31">
        <v>75884</v>
      </c>
      <c r="V518" s="31" t="s">
        <v>275</v>
      </c>
      <c r="W518" s="31">
        <v>70883</v>
      </c>
    </row>
    <row r="519" spans="1:23" x14ac:dyDescent="0.2">
      <c r="A519" s="25"/>
      <c r="B519" s="20"/>
      <c r="C519" s="20"/>
      <c r="D519" s="20"/>
      <c r="E519" s="20"/>
      <c r="F519" s="20"/>
      <c r="G519" s="20"/>
      <c r="H519" s="20" t="s">
        <v>406</v>
      </c>
      <c r="I519" s="10"/>
      <c r="J519" s="20"/>
      <c r="K519" s="21">
        <v>3073101474</v>
      </c>
      <c r="L519" s="10" t="s">
        <v>406</v>
      </c>
      <c r="M519" s="19" t="s">
        <v>301</v>
      </c>
      <c r="T519" s="31" t="s">
        <v>274</v>
      </c>
      <c r="U519" s="31">
        <v>75884</v>
      </c>
      <c r="V519" s="31" t="s">
        <v>275</v>
      </c>
      <c r="W519" s="31">
        <v>70883</v>
      </c>
    </row>
    <row r="520" spans="1:23" x14ac:dyDescent="0.2">
      <c r="A520" s="25"/>
      <c r="B520" s="20"/>
      <c r="C520" s="20"/>
      <c r="D520" s="20"/>
      <c r="E520" s="20"/>
      <c r="F520" s="20"/>
      <c r="G520" s="20" t="s">
        <v>407</v>
      </c>
      <c r="H520" s="20"/>
      <c r="I520" s="10"/>
      <c r="J520" s="20"/>
      <c r="K520" s="21">
        <v>3073101480</v>
      </c>
      <c r="L520" s="10" t="s">
        <v>407</v>
      </c>
      <c r="M520" s="19" t="s">
        <v>301</v>
      </c>
      <c r="T520" s="31"/>
      <c r="U520" s="31"/>
      <c r="V520" s="31"/>
      <c r="W520" s="31"/>
    </row>
    <row r="521" spans="1:23" x14ac:dyDescent="0.2">
      <c r="A521" s="25"/>
      <c r="B521" s="20"/>
      <c r="C521" s="20"/>
      <c r="D521" s="20"/>
      <c r="E521" s="20"/>
      <c r="F521" s="20"/>
      <c r="G521" s="20"/>
      <c r="H521" s="20" t="s">
        <v>408</v>
      </c>
      <c r="I521" s="10"/>
      <c r="J521" s="20"/>
      <c r="K521" s="21">
        <v>3073101481</v>
      </c>
      <c r="L521" s="10" t="s">
        <v>408</v>
      </c>
      <c r="M521" s="19" t="s">
        <v>301</v>
      </c>
      <c r="T521" s="31" t="s">
        <v>274</v>
      </c>
      <c r="U521" s="31">
        <v>75884</v>
      </c>
      <c r="V521" s="31" t="s">
        <v>275</v>
      </c>
      <c r="W521" s="31">
        <v>70883</v>
      </c>
    </row>
    <row r="522" spans="1:23" x14ac:dyDescent="0.2">
      <c r="A522" s="25"/>
      <c r="B522" s="20"/>
      <c r="C522" s="20"/>
      <c r="D522" s="20"/>
      <c r="E522" s="20"/>
      <c r="F522" s="20"/>
      <c r="G522" s="20"/>
      <c r="H522" s="20" t="s">
        <v>409</v>
      </c>
      <c r="I522" s="10"/>
      <c r="J522" s="20"/>
      <c r="K522" s="21">
        <v>3073101482</v>
      </c>
      <c r="L522" s="10" t="s">
        <v>409</v>
      </c>
      <c r="M522" s="19" t="s">
        <v>301</v>
      </c>
      <c r="T522" s="31" t="s">
        <v>274</v>
      </c>
      <c r="U522" s="31">
        <v>75884</v>
      </c>
      <c r="V522" s="31" t="s">
        <v>275</v>
      </c>
      <c r="W522" s="31">
        <v>70883</v>
      </c>
    </row>
    <row r="523" spans="1:23" x14ac:dyDescent="0.2">
      <c r="A523" s="25"/>
      <c r="B523" s="20"/>
      <c r="C523" s="20"/>
      <c r="D523" s="20"/>
      <c r="E523" s="20"/>
      <c r="F523" s="20"/>
      <c r="G523" s="20"/>
      <c r="H523" s="20" t="s">
        <v>410</v>
      </c>
      <c r="I523" s="10"/>
      <c r="J523" s="20"/>
      <c r="K523" s="21">
        <v>3073101483</v>
      </c>
      <c r="L523" s="10" t="s">
        <v>410</v>
      </c>
      <c r="M523" s="19" t="s">
        <v>301</v>
      </c>
      <c r="T523" s="31" t="s">
        <v>274</v>
      </c>
      <c r="U523" s="31">
        <v>75884</v>
      </c>
      <c r="V523" s="31" t="s">
        <v>275</v>
      </c>
      <c r="W523" s="31">
        <v>70883</v>
      </c>
    </row>
    <row r="524" spans="1:23" x14ac:dyDescent="0.2">
      <c r="A524" s="25"/>
      <c r="B524" s="20"/>
      <c r="C524" s="20"/>
      <c r="D524" s="20"/>
      <c r="E524" s="20"/>
      <c r="F524" s="20"/>
      <c r="G524" s="20"/>
      <c r="H524" s="20" t="s">
        <v>411</v>
      </c>
      <c r="I524" s="10"/>
      <c r="J524" s="20"/>
      <c r="K524" s="21">
        <v>3073101484</v>
      </c>
      <c r="L524" s="10" t="s">
        <v>411</v>
      </c>
      <c r="M524" s="19" t="s">
        <v>301</v>
      </c>
      <c r="T524" s="31" t="s">
        <v>274</v>
      </c>
      <c r="U524" s="31">
        <v>75884</v>
      </c>
      <c r="V524" s="31" t="s">
        <v>275</v>
      </c>
      <c r="W524" s="31">
        <v>70883</v>
      </c>
    </row>
    <row r="525" spans="1:23" x14ac:dyDescent="0.2">
      <c r="A525" s="25"/>
      <c r="B525" s="20"/>
      <c r="C525" s="20"/>
      <c r="D525" s="20"/>
      <c r="E525" s="20"/>
      <c r="F525" s="20" t="s">
        <v>413</v>
      </c>
      <c r="G525" s="20"/>
      <c r="H525" s="20"/>
      <c r="I525" s="10"/>
      <c r="J525" s="20"/>
      <c r="K525" s="21">
        <v>3073101500</v>
      </c>
      <c r="L525" s="10" t="s">
        <v>413</v>
      </c>
      <c r="M525" s="19" t="s">
        <v>301</v>
      </c>
      <c r="T525" s="31"/>
      <c r="U525" s="31"/>
      <c r="V525" s="31"/>
      <c r="W525" s="31"/>
    </row>
    <row r="526" spans="1:23" x14ac:dyDescent="0.2">
      <c r="A526" s="25"/>
      <c r="B526" s="20"/>
      <c r="C526" s="20"/>
      <c r="D526" s="20"/>
      <c r="E526" s="20"/>
      <c r="F526" s="20"/>
      <c r="G526" s="20" t="s">
        <v>413</v>
      </c>
      <c r="H526" s="20"/>
      <c r="I526" s="10"/>
      <c r="J526" s="20"/>
      <c r="K526" s="21">
        <v>3073101510</v>
      </c>
      <c r="L526" s="10" t="s">
        <v>413</v>
      </c>
      <c r="M526" s="19" t="s">
        <v>301</v>
      </c>
      <c r="T526" s="31" t="s">
        <v>274</v>
      </c>
      <c r="U526" s="31">
        <v>75884</v>
      </c>
      <c r="V526" s="31" t="s">
        <v>275</v>
      </c>
      <c r="W526" s="31">
        <v>70883</v>
      </c>
    </row>
    <row r="527" spans="1:23" x14ac:dyDescent="0.2">
      <c r="A527" s="25"/>
      <c r="B527" s="20"/>
      <c r="C527" s="20"/>
      <c r="D527" s="20"/>
      <c r="E527" s="20"/>
      <c r="F527" s="20"/>
      <c r="G527" s="20" t="s">
        <v>354</v>
      </c>
      <c r="H527" s="20"/>
      <c r="I527" s="10"/>
      <c r="J527" s="20"/>
      <c r="K527" s="21">
        <v>3073101520</v>
      </c>
      <c r="L527" s="10" t="s">
        <v>354</v>
      </c>
      <c r="M527" s="19" t="s">
        <v>301</v>
      </c>
      <c r="T527" s="31" t="s">
        <v>274</v>
      </c>
      <c r="U527" s="31">
        <v>75884</v>
      </c>
      <c r="V527" s="31" t="s">
        <v>275</v>
      </c>
      <c r="W527" s="31">
        <v>70883</v>
      </c>
    </row>
    <row r="528" spans="1:23" x14ac:dyDescent="0.2">
      <c r="A528" s="25"/>
      <c r="B528" s="20"/>
      <c r="C528" s="20"/>
      <c r="D528" s="20"/>
      <c r="E528" s="20"/>
      <c r="F528" s="20"/>
      <c r="G528" s="20" t="s">
        <v>355</v>
      </c>
      <c r="H528" s="20"/>
      <c r="I528" s="10"/>
      <c r="J528" s="20"/>
      <c r="K528" s="21">
        <v>3073101530</v>
      </c>
      <c r="L528" s="10" t="s">
        <v>355</v>
      </c>
      <c r="M528" s="19" t="s">
        <v>301</v>
      </c>
      <c r="T528" s="31" t="s">
        <v>274</v>
      </c>
      <c r="U528" s="31">
        <v>75884</v>
      </c>
      <c r="V528" s="31" t="s">
        <v>275</v>
      </c>
      <c r="W528" s="31">
        <v>70883</v>
      </c>
    </row>
    <row r="529" spans="1:23" x14ac:dyDescent="0.2">
      <c r="A529" s="25"/>
      <c r="B529" s="20"/>
      <c r="C529" s="20"/>
      <c r="D529" s="20"/>
      <c r="E529" s="20"/>
      <c r="F529" s="20"/>
      <c r="G529" s="20" t="s">
        <v>356</v>
      </c>
      <c r="H529" s="20"/>
      <c r="I529" s="10"/>
      <c r="J529" s="20"/>
      <c r="K529" s="21">
        <v>3073101540</v>
      </c>
      <c r="L529" s="10" t="s">
        <v>356</v>
      </c>
      <c r="M529" s="19" t="s">
        <v>301</v>
      </c>
      <c r="T529" s="31"/>
      <c r="U529" s="31"/>
      <c r="V529" s="31"/>
      <c r="W529" s="31"/>
    </row>
    <row r="530" spans="1:23" x14ac:dyDescent="0.2">
      <c r="A530" s="25"/>
      <c r="B530" s="20"/>
      <c r="C530" s="20"/>
      <c r="D530" s="20"/>
      <c r="E530" s="20"/>
      <c r="F530" s="20"/>
      <c r="G530" s="20"/>
      <c r="H530" s="20" t="s">
        <v>357</v>
      </c>
      <c r="I530" s="10"/>
      <c r="J530" s="20"/>
      <c r="K530" s="21">
        <v>3073101541</v>
      </c>
      <c r="L530" s="10" t="s">
        <v>357</v>
      </c>
      <c r="M530" s="19" t="s">
        <v>301</v>
      </c>
      <c r="T530" s="31" t="s">
        <v>274</v>
      </c>
      <c r="U530" s="31">
        <v>75884</v>
      </c>
      <c r="V530" s="31" t="s">
        <v>275</v>
      </c>
      <c r="W530" s="31">
        <v>70883</v>
      </c>
    </row>
    <row r="531" spans="1:23" x14ac:dyDescent="0.2">
      <c r="A531" s="25"/>
      <c r="B531" s="20"/>
      <c r="C531" s="20"/>
      <c r="D531" s="20"/>
      <c r="E531" s="20"/>
      <c r="F531" s="20"/>
      <c r="G531" s="20"/>
      <c r="H531" s="20" t="s">
        <v>414</v>
      </c>
      <c r="I531" s="10"/>
      <c r="J531" s="20"/>
      <c r="K531" s="21">
        <v>3073101542</v>
      </c>
      <c r="L531" s="10" t="s">
        <v>414</v>
      </c>
      <c r="M531" s="19" t="s">
        <v>301</v>
      </c>
      <c r="T531" s="31" t="s">
        <v>274</v>
      </c>
      <c r="U531" s="31">
        <v>75884</v>
      </c>
      <c r="V531" s="31" t="s">
        <v>275</v>
      </c>
      <c r="W531" s="31">
        <v>70883</v>
      </c>
    </row>
    <row r="532" spans="1:23" x14ac:dyDescent="0.2">
      <c r="A532" s="25"/>
      <c r="B532" s="20"/>
      <c r="C532" s="20"/>
      <c r="D532" s="20"/>
      <c r="E532" s="20"/>
      <c r="F532" s="20"/>
      <c r="G532" s="20" t="s">
        <v>363</v>
      </c>
      <c r="H532" s="20"/>
      <c r="I532" s="10"/>
      <c r="J532" s="20"/>
      <c r="K532" s="21">
        <v>3073101550</v>
      </c>
      <c r="L532" s="10" t="s">
        <v>363</v>
      </c>
      <c r="M532" s="19" t="s">
        <v>301</v>
      </c>
      <c r="T532" s="31" t="s">
        <v>274</v>
      </c>
      <c r="U532" s="31">
        <v>75884</v>
      </c>
      <c r="V532" s="31" t="s">
        <v>275</v>
      </c>
      <c r="W532" s="31">
        <v>70883</v>
      </c>
    </row>
    <row r="533" spans="1:23" x14ac:dyDescent="0.2">
      <c r="A533" s="25"/>
      <c r="B533" s="20"/>
      <c r="C533" s="20"/>
      <c r="D533" s="20"/>
      <c r="E533" s="20"/>
      <c r="F533" s="20"/>
      <c r="G533" s="20" t="s">
        <v>364</v>
      </c>
      <c r="H533" s="20"/>
      <c r="I533" s="10"/>
      <c r="J533" s="20"/>
      <c r="K533" s="21">
        <v>3073101560</v>
      </c>
      <c r="L533" s="10" t="s">
        <v>364</v>
      </c>
      <c r="M533" s="19" t="s">
        <v>301</v>
      </c>
      <c r="T533" s="31" t="s">
        <v>274</v>
      </c>
      <c r="U533" s="31">
        <v>75884</v>
      </c>
      <c r="V533" s="31" t="s">
        <v>275</v>
      </c>
      <c r="W533" s="31">
        <v>70883</v>
      </c>
    </row>
    <row r="534" spans="1:23" x14ac:dyDescent="0.2">
      <c r="A534" s="25"/>
      <c r="B534" s="20"/>
      <c r="C534" s="20"/>
      <c r="D534" s="20"/>
      <c r="E534" s="20"/>
      <c r="F534" s="20"/>
      <c r="G534" s="20" t="s">
        <v>365</v>
      </c>
      <c r="H534" s="20"/>
      <c r="I534" s="10"/>
      <c r="J534" s="20"/>
      <c r="K534" s="21">
        <v>3073101570</v>
      </c>
      <c r="L534" s="10" t="s">
        <v>365</v>
      </c>
      <c r="M534" s="19" t="s">
        <v>301</v>
      </c>
      <c r="T534" s="31" t="s">
        <v>274</v>
      </c>
      <c r="U534" s="31">
        <v>75884</v>
      </c>
      <c r="V534" s="31" t="s">
        <v>275</v>
      </c>
      <c r="W534" s="31">
        <v>70883</v>
      </c>
    </row>
    <row r="535" spans="1:23" x14ac:dyDescent="0.2">
      <c r="A535" s="25"/>
      <c r="B535" s="20"/>
      <c r="C535" s="20"/>
      <c r="D535" s="20"/>
      <c r="E535" s="20"/>
      <c r="F535" s="20"/>
      <c r="G535" s="20" t="s">
        <v>366</v>
      </c>
      <c r="H535" s="20"/>
      <c r="I535" s="10"/>
      <c r="J535" s="20"/>
      <c r="K535" s="21">
        <v>3073101580</v>
      </c>
      <c r="L535" s="10" t="s">
        <v>366</v>
      </c>
      <c r="M535" s="19" t="s">
        <v>301</v>
      </c>
      <c r="T535" s="31" t="s">
        <v>274</v>
      </c>
      <c r="U535" s="31">
        <v>75884</v>
      </c>
      <c r="V535" s="31" t="s">
        <v>275</v>
      </c>
      <c r="W535" s="31">
        <v>70883</v>
      </c>
    </row>
    <row r="536" spans="1:23" x14ac:dyDescent="0.2">
      <c r="A536" s="25"/>
      <c r="B536" s="20"/>
      <c r="C536" s="20"/>
      <c r="D536" s="20"/>
      <c r="E536" s="20"/>
      <c r="F536" s="20"/>
      <c r="G536" s="20" t="s">
        <v>367</v>
      </c>
      <c r="H536" s="20"/>
      <c r="I536" s="10"/>
      <c r="J536" s="20"/>
      <c r="K536" s="21">
        <v>3073101590</v>
      </c>
      <c r="L536" s="10" t="s">
        <v>367</v>
      </c>
      <c r="M536" s="19" t="s">
        <v>301</v>
      </c>
      <c r="T536" s="31" t="s">
        <v>274</v>
      </c>
      <c r="U536" s="31">
        <v>75884</v>
      </c>
      <c r="V536" s="31" t="s">
        <v>275</v>
      </c>
      <c r="W536" s="31">
        <v>70883</v>
      </c>
    </row>
    <row r="537" spans="1:23" x14ac:dyDescent="0.2">
      <c r="A537" s="25"/>
      <c r="B537" s="20"/>
      <c r="C537" s="20"/>
      <c r="D537" s="20"/>
      <c r="E537" s="20"/>
      <c r="F537" s="20" t="s">
        <v>415</v>
      </c>
      <c r="G537" s="20"/>
      <c r="H537" s="20"/>
      <c r="I537" s="10"/>
      <c r="J537" s="20"/>
      <c r="K537" s="21">
        <v>3073101600</v>
      </c>
      <c r="L537" s="10" t="s">
        <v>415</v>
      </c>
      <c r="M537" s="19" t="s">
        <v>301</v>
      </c>
      <c r="T537" s="31"/>
      <c r="U537" s="31"/>
      <c r="V537" s="31"/>
      <c r="W537" s="31"/>
    </row>
    <row r="538" spans="1:23" x14ac:dyDescent="0.2">
      <c r="A538" s="25"/>
      <c r="B538" s="20"/>
      <c r="C538" s="20"/>
      <c r="D538" s="20"/>
      <c r="E538" s="20"/>
      <c r="F538" s="20"/>
      <c r="G538" s="20" t="s">
        <v>415</v>
      </c>
      <c r="H538" s="20"/>
      <c r="I538" s="10"/>
      <c r="J538" s="20"/>
      <c r="K538" s="21">
        <v>3073101610</v>
      </c>
      <c r="L538" s="10" t="s">
        <v>415</v>
      </c>
      <c r="M538" s="19" t="s">
        <v>301</v>
      </c>
      <c r="T538" s="31" t="s">
        <v>274</v>
      </c>
      <c r="U538" s="31">
        <v>75884</v>
      </c>
      <c r="V538" s="31" t="s">
        <v>275</v>
      </c>
      <c r="W538" s="31">
        <v>70883</v>
      </c>
    </row>
    <row r="539" spans="1:23" x14ac:dyDescent="0.2">
      <c r="A539" s="25"/>
      <c r="B539" s="20"/>
      <c r="C539" s="20"/>
      <c r="D539" s="20"/>
      <c r="E539" s="20"/>
      <c r="F539" s="20"/>
      <c r="G539" s="20" t="s">
        <v>416</v>
      </c>
      <c r="H539" s="20"/>
      <c r="I539" s="10"/>
      <c r="J539" s="20"/>
      <c r="K539" s="21">
        <v>3073101620</v>
      </c>
      <c r="L539" s="10" t="s">
        <v>416</v>
      </c>
      <c r="M539" s="19" t="s">
        <v>301</v>
      </c>
      <c r="T539" s="31"/>
      <c r="U539" s="31"/>
      <c r="V539" s="31"/>
      <c r="W539" s="31"/>
    </row>
    <row r="540" spans="1:23" x14ac:dyDescent="0.2">
      <c r="A540" s="25"/>
      <c r="B540" s="20"/>
      <c r="C540" s="20"/>
      <c r="D540" s="20"/>
      <c r="E540" s="20"/>
      <c r="F540" s="20"/>
      <c r="G540" s="20"/>
      <c r="H540" s="20" t="s">
        <v>417</v>
      </c>
      <c r="I540" s="10"/>
      <c r="J540" s="20"/>
      <c r="K540" s="21">
        <v>3073101621</v>
      </c>
      <c r="L540" s="10" t="s">
        <v>417</v>
      </c>
      <c r="M540" s="19" t="s">
        <v>301</v>
      </c>
      <c r="T540" s="31" t="s">
        <v>274</v>
      </c>
      <c r="U540" s="31">
        <v>75884</v>
      </c>
      <c r="V540" s="31" t="s">
        <v>275</v>
      </c>
      <c r="W540" s="31">
        <v>70883</v>
      </c>
    </row>
    <row r="541" spans="1:23" x14ac:dyDescent="0.2">
      <c r="A541" s="25"/>
      <c r="B541" s="20"/>
      <c r="C541" s="20"/>
      <c r="D541" s="20"/>
      <c r="E541" s="20"/>
      <c r="F541" s="20"/>
      <c r="G541" s="20"/>
      <c r="H541" s="20" t="s">
        <v>418</v>
      </c>
      <c r="I541" s="10"/>
      <c r="J541" s="20"/>
      <c r="K541" s="21">
        <v>3073101622</v>
      </c>
      <c r="L541" s="10" t="s">
        <v>418</v>
      </c>
      <c r="M541" s="19" t="s">
        <v>301</v>
      </c>
      <c r="T541" s="31" t="s">
        <v>274</v>
      </c>
      <c r="U541" s="31">
        <v>75884</v>
      </c>
      <c r="V541" s="31" t="s">
        <v>275</v>
      </c>
      <c r="W541" s="31">
        <v>70883</v>
      </c>
    </row>
    <row r="542" spans="1:23" x14ac:dyDescent="0.2">
      <c r="A542" s="25"/>
      <c r="B542" s="20"/>
      <c r="C542" s="20"/>
      <c r="D542" s="20"/>
      <c r="E542" s="20"/>
      <c r="F542" s="20"/>
      <c r="G542" s="20"/>
      <c r="H542" s="20" t="s">
        <v>419</v>
      </c>
      <c r="I542" s="10"/>
      <c r="J542" s="20"/>
      <c r="K542" s="21">
        <v>3073101623</v>
      </c>
      <c r="L542" s="10" t="s">
        <v>419</v>
      </c>
      <c r="M542" s="19" t="s">
        <v>301</v>
      </c>
      <c r="T542" s="31" t="s">
        <v>274</v>
      </c>
      <c r="U542" s="31">
        <v>75884</v>
      </c>
      <c r="V542" s="31" t="s">
        <v>275</v>
      </c>
      <c r="W542" s="31">
        <v>70883</v>
      </c>
    </row>
    <row r="543" spans="1:23" x14ac:dyDescent="0.2">
      <c r="A543" s="25"/>
      <c r="B543" s="20"/>
      <c r="C543" s="20"/>
      <c r="D543" s="20"/>
      <c r="E543" s="20"/>
      <c r="F543" s="20"/>
      <c r="G543" s="20" t="s">
        <v>420</v>
      </c>
      <c r="H543" s="20"/>
      <c r="I543" s="10"/>
      <c r="J543" s="20"/>
      <c r="K543" s="21">
        <v>3073101630</v>
      </c>
      <c r="L543" s="10" t="s">
        <v>420</v>
      </c>
      <c r="M543" s="19" t="s">
        <v>301</v>
      </c>
      <c r="T543" s="31"/>
      <c r="U543" s="31"/>
      <c r="V543" s="31"/>
      <c r="W543" s="31"/>
    </row>
    <row r="544" spans="1:23" x14ac:dyDescent="0.2">
      <c r="A544" s="25"/>
      <c r="B544" s="20"/>
      <c r="C544" s="20"/>
      <c r="D544" s="20"/>
      <c r="E544" s="20"/>
      <c r="F544" s="20"/>
      <c r="G544" s="20"/>
      <c r="H544" s="20" t="s">
        <v>421</v>
      </c>
      <c r="I544" s="10"/>
      <c r="J544" s="20"/>
      <c r="K544" s="21">
        <v>3073101631</v>
      </c>
      <c r="L544" s="10" t="s">
        <v>421</v>
      </c>
      <c r="M544" s="19" t="s">
        <v>301</v>
      </c>
      <c r="T544" s="31" t="s">
        <v>274</v>
      </c>
      <c r="U544" s="31">
        <v>75884</v>
      </c>
      <c r="V544" s="31" t="s">
        <v>275</v>
      </c>
      <c r="W544" s="31">
        <v>70883</v>
      </c>
    </row>
    <row r="545" spans="1:23" x14ac:dyDescent="0.2">
      <c r="A545" s="25"/>
      <c r="B545" s="20"/>
      <c r="C545" s="20"/>
      <c r="D545" s="20"/>
      <c r="E545" s="20"/>
      <c r="F545" s="20"/>
      <c r="G545" s="20"/>
      <c r="H545" s="20" t="s">
        <v>422</v>
      </c>
      <c r="I545" s="10"/>
      <c r="J545" s="20"/>
      <c r="K545" s="21">
        <v>3073101632</v>
      </c>
      <c r="L545" s="10" t="s">
        <v>422</v>
      </c>
      <c r="M545" s="19" t="s">
        <v>301</v>
      </c>
      <c r="T545" s="31" t="s">
        <v>274</v>
      </c>
      <c r="U545" s="31">
        <v>75884</v>
      </c>
      <c r="V545" s="31" t="s">
        <v>275</v>
      </c>
      <c r="W545" s="31">
        <v>70883</v>
      </c>
    </row>
    <row r="546" spans="1:23" x14ac:dyDescent="0.2">
      <c r="A546" s="25"/>
      <c r="B546" s="20"/>
      <c r="C546" s="20"/>
      <c r="D546" s="20"/>
      <c r="E546" s="20"/>
      <c r="F546" s="20"/>
      <c r="G546" s="20"/>
      <c r="H546" s="20" t="s">
        <v>423</v>
      </c>
      <c r="I546" s="10"/>
      <c r="J546" s="20"/>
      <c r="K546" s="21">
        <v>3073101633</v>
      </c>
      <c r="L546" s="10" t="s">
        <v>423</v>
      </c>
      <c r="M546" s="19" t="s">
        <v>301</v>
      </c>
      <c r="T546" s="31" t="s">
        <v>274</v>
      </c>
      <c r="U546" s="31">
        <v>75884</v>
      </c>
      <c r="V546" s="31" t="s">
        <v>275</v>
      </c>
      <c r="W546" s="31">
        <v>70883</v>
      </c>
    </row>
    <row r="547" spans="1:23" x14ac:dyDescent="0.2">
      <c r="A547" s="25"/>
      <c r="B547" s="20"/>
      <c r="C547" s="20"/>
      <c r="D547" s="20"/>
      <c r="E547" s="20"/>
      <c r="F547" s="20"/>
      <c r="G547" s="20"/>
      <c r="H547" s="20" t="s">
        <v>424</v>
      </c>
      <c r="I547" s="10"/>
      <c r="J547" s="20"/>
      <c r="K547" s="21">
        <v>3073101634</v>
      </c>
      <c r="L547" s="10" t="s">
        <v>424</v>
      </c>
      <c r="M547" s="19" t="s">
        <v>301</v>
      </c>
      <c r="T547" s="31" t="s">
        <v>274</v>
      </c>
      <c r="U547" s="31">
        <v>75884</v>
      </c>
      <c r="V547" s="31" t="s">
        <v>275</v>
      </c>
      <c r="W547" s="31">
        <v>70883</v>
      </c>
    </row>
    <row r="548" spans="1:23" x14ac:dyDescent="0.2">
      <c r="A548" s="25"/>
      <c r="B548" s="20"/>
      <c r="C548" s="20"/>
      <c r="D548" s="20"/>
      <c r="E548" s="20"/>
      <c r="F548" s="20"/>
      <c r="G548" s="20"/>
      <c r="H548" s="20" t="s">
        <v>425</v>
      </c>
      <c r="I548" s="10"/>
      <c r="J548" s="20"/>
      <c r="K548" s="21">
        <v>3073101635</v>
      </c>
      <c r="L548" s="10" t="s">
        <v>425</v>
      </c>
      <c r="M548" s="19" t="s">
        <v>301</v>
      </c>
      <c r="T548" s="31" t="s">
        <v>274</v>
      </c>
      <c r="U548" s="31">
        <v>75884</v>
      </c>
      <c r="V548" s="31" t="s">
        <v>275</v>
      </c>
      <c r="W548" s="31">
        <v>70883</v>
      </c>
    </row>
    <row r="549" spans="1:23" x14ac:dyDescent="0.2">
      <c r="A549" s="25"/>
      <c r="B549" s="20"/>
      <c r="C549" s="20"/>
      <c r="D549" s="20"/>
      <c r="E549" s="20"/>
      <c r="F549" s="20"/>
      <c r="G549" s="20" t="s">
        <v>426</v>
      </c>
      <c r="H549" s="20"/>
      <c r="I549" s="10"/>
      <c r="J549" s="20"/>
      <c r="K549" s="21">
        <v>3073101640</v>
      </c>
      <c r="L549" s="10" t="s">
        <v>426</v>
      </c>
      <c r="M549" s="19" t="s">
        <v>301</v>
      </c>
      <c r="T549" s="31"/>
      <c r="U549" s="31"/>
      <c r="V549" s="31"/>
      <c r="W549" s="31"/>
    </row>
    <row r="550" spans="1:23" x14ac:dyDescent="0.2">
      <c r="A550" s="25"/>
      <c r="B550" s="20"/>
      <c r="C550" s="20"/>
      <c r="D550" s="20"/>
      <c r="E550" s="20"/>
      <c r="F550" s="20"/>
      <c r="G550" s="20"/>
      <c r="H550" s="20" t="s">
        <v>427</v>
      </c>
      <c r="I550" s="10"/>
      <c r="J550" s="20"/>
      <c r="K550" s="21">
        <v>3073101641</v>
      </c>
      <c r="L550" s="10" t="s">
        <v>427</v>
      </c>
      <c r="M550" s="19" t="s">
        <v>301</v>
      </c>
      <c r="T550" s="31" t="s">
        <v>274</v>
      </c>
      <c r="U550" s="31">
        <v>75884</v>
      </c>
      <c r="V550" s="31" t="s">
        <v>275</v>
      </c>
      <c r="W550" s="31">
        <v>70883</v>
      </c>
    </row>
    <row r="551" spans="1:23" x14ac:dyDescent="0.2">
      <c r="A551" s="25"/>
      <c r="B551" s="20"/>
      <c r="C551" s="20"/>
      <c r="D551" s="20"/>
      <c r="E551" s="20"/>
      <c r="F551" s="20"/>
      <c r="G551" s="20"/>
      <c r="H551" s="20" t="s">
        <v>428</v>
      </c>
      <c r="I551" s="10"/>
      <c r="J551" s="20"/>
      <c r="K551" s="21">
        <v>3073101642</v>
      </c>
      <c r="L551" s="10" t="s">
        <v>428</v>
      </c>
      <c r="M551" s="19" t="s">
        <v>301</v>
      </c>
      <c r="T551" s="31" t="s">
        <v>274</v>
      </c>
      <c r="U551" s="31">
        <v>75884</v>
      </c>
      <c r="V551" s="31" t="s">
        <v>275</v>
      </c>
      <c r="W551" s="31">
        <v>70883</v>
      </c>
    </row>
    <row r="552" spans="1:23" x14ac:dyDescent="0.2">
      <c r="A552" s="25"/>
      <c r="B552" s="20"/>
      <c r="C552" s="20"/>
      <c r="D552" s="20"/>
      <c r="E552" s="20"/>
      <c r="F552" s="20"/>
      <c r="G552" s="20"/>
      <c r="H552" s="20" t="s">
        <v>429</v>
      </c>
      <c r="I552" s="10"/>
      <c r="J552" s="20"/>
      <c r="K552" s="21">
        <v>3073101643</v>
      </c>
      <c r="L552" s="10" t="s">
        <v>429</v>
      </c>
      <c r="M552" s="19" t="s">
        <v>301</v>
      </c>
      <c r="T552" s="31" t="s">
        <v>274</v>
      </c>
      <c r="U552" s="31">
        <v>75884</v>
      </c>
      <c r="V552" s="31" t="s">
        <v>275</v>
      </c>
      <c r="W552" s="31">
        <v>70883</v>
      </c>
    </row>
    <row r="553" spans="1:23" x14ac:dyDescent="0.2">
      <c r="A553" s="25"/>
      <c r="B553" s="20"/>
      <c r="C553" s="20"/>
      <c r="D553" s="20"/>
      <c r="E553" s="20"/>
      <c r="F553" s="20"/>
      <c r="G553" s="20"/>
      <c r="H553" s="20" t="s">
        <v>430</v>
      </c>
      <c r="I553" s="10"/>
      <c r="J553" s="20"/>
      <c r="K553" s="21">
        <v>3073101644</v>
      </c>
      <c r="L553" s="10" t="s">
        <v>430</v>
      </c>
      <c r="M553" s="19" t="s">
        <v>301</v>
      </c>
      <c r="T553" s="31" t="s">
        <v>274</v>
      </c>
      <c r="U553" s="31">
        <v>75884</v>
      </c>
      <c r="V553" s="31" t="s">
        <v>275</v>
      </c>
      <c r="W553" s="31">
        <v>70883</v>
      </c>
    </row>
    <row r="554" spans="1:23" x14ac:dyDescent="0.2">
      <c r="A554" s="25"/>
      <c r="B554" s="20"/>
      <c r="C554" s="20"/>
      <c r="D554" s="20"/>
      <c r="E554" s="20"/>
      <c r="F554" s="20"/>
      <c r="G554" s="20" t="s">
        <v>431</v>
      </c>
      <c r="H554" s="20"/>
      <c r="I554" s="10"/>
      <c r="J554" s="20"/>
      <c r="K554" s="21">
        <v>3073101650</v>
      </c>
      <c r="L554" s="10" t="s">
        <v>431</v>
      </c>
      <c r="M554" s="19" t="s">
        <v>301</v>
      </c>
      <c r="T554" s="31" t="s">
        <v>274</v>
      </c>
      <c r="U554" s="31">
        <v>75884</v>
      </c>
      <c r="V554" s="31" t="s">
        <v>275</v>
      </c>
      <c r="W554" s="31">
        <v>70883</v>
      </c>
    </row>
    <row r="555" spans="1:23" x14ac:dyDescent="0.2">
      <c r="A555" s="25"/>
      <c r="B555" s="20"/>
      <c r="C555" s="20"/>
      <c r="D555" s="20"/>
      <c r="E555" s="20"/>
      <c r="F555" s="20" t="s">
        <v>98</v>
      </c>
      <c r="G555" s="20"/>
      <c r="H555" s="20"/>
      <c r="I555" s="10"/>
      <c r="J555" s="20"/>
      <c r="K555" s="21">
        <v>3073101700</v>
      </c>
      <c r="L555" s="20" t="s">
        <v>98</v>
      </c>
      <c r="M555" s="19" t="s">
        <v>2</v>
      </c>
      <c r="T555" s="31"/>
      <c r="U555" s="31"/>
      <c r="V555" s="31"/>
      <c r="W555" s="31"/>
    </row>
    <row r="556" spans="1:23" x14ac:dyDescent="0.2">
      <c r="A556" s="25"/>
      <c r="B556" s="20"/>
      <c r="C556" s="20"/>
      <c r="D556" s="20"/>
      <c r="E556" s="20"/>
      <c r="F556" s="20"/>
      <c r="G556" s="20" t="s">
        <v>98</v>
      </c>
      <c r="H556" s="20"/>
      <c r="I556" s="10"/>
      <c r="J556" s="20"/>
      <c r="K556" s="21">
        <v>3073101710</v>
      </c>
      <c r="L556" s="12" t="s">
        <v>98</v>
      </c>
      <c r="M556" s="19" t="s">
        <v>1</v>
      </c>
      <c r="T556" s="31" t="s">
        <v>274</v>
      </c>
      <c r="U556" s="31">
        <v>75884</v>
      </c>
      <c r="V556" s="31" t="s">
        <v>275</v>
      </c>
      <c r="W556" s="31">
        <v>70883</v>
      </c>
    </row>
    <row r="557" spans="1:23" x14ac:dyDescent="0.2">
      <c r="A557" s="25"/>
      <c r="B557" s="20"/>
      <c r="C557" s="20"/>
      <c r="D557" s="20"/>
      <c r="E557" s="20"/>
      <c r="F557" s="20"/>
      <c r="G557" s="20" t="s">
        <v>100</v>
      </c>
      <c r="H557" s="20"/>
      <c r="I557" s="10"/>
      <c r="J557" s="20"/>
      <c r="K557" s="21">
        <v>3073101720</v>
      </c>
      <c r="L557" s="10" t="s">
        <v>100</v>
      </c>
      <c r="M557" s="19" t="s">
        <v>2</v>
      </c>
      <c r="T557" s="31"/>
      <c r="U557" s="31"/>
      <c r="V557" s="31"/>
      <c r="W557" s="31"/>
    </row>
    <row r="558" spans="1:23" x14ac:dyDescent="0.2">
      <c r="A558" s="25"/>
      <c r="B558" s="20"/>
      <c r="C558" s="20"/>
      <c r="D558" s="20"/>
      <c r="E558" s="20"/>
      <c r="F558" s="20"/>
      <c r="G558" s="20"/>
      <c r="H558" s="20" t="s">
        <v>101</v>
      </c>
      <c r="I558" s="10"/>
      <c r="J558" s="20"/>
      <c r="K558" s="21">
        <v>3073101721</v>
      </c>
      <c r="L558" s="10" t="s">
        <v>101</v>
      </c>
      <c r="M558" s="19" t="s">
        <v>2</v>
      </c>
      <c r="T558" s="31"/>
      <c r="U558" s="31"/>
      <c r="V558" s="31"/>
      <c r="W558" s="31"/>
    </row>
    <row r="559" spans="1:23" x14ac:dyDescent="0.2">
      <c r="A559" s="25"/>
      <c r="B559" s="20"/>
      <c r="C559" s="20"/>
      <c r="D559" s="20"/>
      <c r="E559" s="20"/>
      <c r="F559" s="20"/>
      <c r="G559" s="20"/>
      <c r="H559" s="20" t="s">
        <v>102</v>
      </c>
      <c r="I559" s="10"/>
      <c r="J559" s="20"/>
      <c r="K559" s="21">
        <v>3073101722</v>
      </c>
      <c r="L559" s="10" t="s">
        <v>102</v>
      </c>
      <c r="M559" s="19" t="s">
        <v>2</v>
      </c>
      <c r="T559" s="31"/>
      <c r="U559" s="31"/>
      <c r="V559" s="31"/>
      <c r="W559" s="31"/>
    </row>
    <row r="560" spans="1:23" x14ac:dyDescent="0.2">
      <c r="A560" s="25"/>
      <c r="B560" s="20"/>
      <c r="C560" s="20"/>
      <c r="D560" s="20"/>
      <c r="E560" s="20"/>
      <c r="F560" s="20"/>
      <c r="G560" s="20"/>
      <c r="H560" s="20" t="s">
        <v>103</v>
      </c>
      <c r="I560" s="10"/>
      <c r="J560" s="20"/>
      <c r="K560" s="21">
        <v>3073101723</v>
      </c>
      <c r="L560" s="10" t="s">
        <v>103</v>
      </c>
      <c r="M560" s="19" t="s">
        <v>2</v>
      </c>
      <c r="T560" s="31"/>
      <c r="U560" s="31"/>
      <c r="V560" s="31"/>
      <c r="W560" s="31"/>
    </row>
    <row r="561" spans="1:25" x14ac:dyDescent="0.2">
      <c r="A561" s="25"/>
      <c r="B561" s="20"/>
      <c r="C561" s="20"/>
      <c r="D561" s="20"/>
      <c r="E561" s="20"/>
      <c r="F561" s="20"/>
      <c r="G561" s="20" t="s">
        <v>104</v>
      </c>
      <c r="H561" s="20"/>
      <c r="I561" s="10"/>
      <c r="J561" s="20"/>
      <c r="K561" s="21">
        <v>3073101730</v>
      </c>
      <c r="L561" s="10" t="s">
        <v>104</v>
      </c>
      <c r="M561" s="19" t="s">
        <v>99</v>
      </c>
      <c r="T561" s="31"/>
      <c r="U561" s="31"/>
      <c r="V561" s="31"/>
      <c r="W561" s="31"/>
    </row>
    <row r="562" spans="1:25" x14ac:dyDescent="0.2">
      <c r="A562" s="25"/>
      <c r="B562" s="20"/>
      <c r="C562" s="20"/>
      <c r="D562" s="20"/>
      <c r="E562" s="20"/>
      <c r="F562" s="20"/>
      <c r="G562" s="20"/>
      <c r="H562" s="20" t="s">
        <v>105</v>
      </c>
      <c r="I562" s="10"/>
      <c r="J562" s="20"/>
      <c r="K562" s="21">
        <v>3073101731</v>
      </c>
      <c r="L562" s="10" t="s">
        <v>105</v>
      </c>
      <c r="M562" s="19" t="s">
        <v>2</v>
      </c>
      <c r="T562" s="31"/>
      <c r="U562" s="31"/>
      <c r="V562" s="31"/>
      <c r="W562" s="31"/>
    </row>
    <row r="563" spans="1:25" x14ac:dyDescent="0.2">
      <c r="A563" s="25"/>
      <c r="B563" s="20"/>
      <c r="C563" s="20"/>
      <c r="D563" s="20"/>
      <c r="E563" s="20"/>
      <c r="F563" s="20"/>
      <c r="G563" s="20"/>
      <c r="H563" s="20" t="s">
        <v>106</v>
      </c>
      <c r="I563" s="10"/>
      <c r="J563" s="20"/>
      <c r="K563" s="21">
        <v>3073101732</v>
      </c>
      <c r="L563" s="10" t="s">
        <v>106</v>
      </c>
      <c r="M563" s="19" t="s">
        <v>2</v>
      </c>
      <c r="T563" s="31"/>
      <c r="U563" s="31"/>
      <c r="V563" s="31"/>
      <c r="W563" s="31"/>
    </row>
    <row r="564" spans="1:25" x14ac:dyDescent="0.2">
      <c r="A564" s="25"/>
      <c r="B564" s="20"/>
      <c r="C564" s="20"/>
      <c r="D564" s="20"/>
      <c r="E564" s="20"/>
      <c r="F564" s="20" t="s">
        <v>432</v>
      </c>
      <c r="G564" s="20"/>
      <c r="H564" s="20"/>
      <c r="I564" s="10"/>
      <c r="J564" s="20"/>
      <c r="K564" s="21">
        <v>3073101800</v>
      </c>
      <c r="L564" s="10" t="s">
        <v>432</v>
      </c>
      <c r="M564" s="19" t="s">
        <v>301</v>
      </c>
      <c r="T564" s="31"/>
      <c r="U564" s="31"/>
      <c r="V564" s="31"/>
      <c r="W564" s="31"/>
    </row>
    <row r="565" spans="1:25" x14ac:dyDescent="0.2">
      <c r="A565" s="25"/>
      <c r="B565" s="20"/>
      <c r="C565" s="20"/>
      <c r="D565" s="20"/>
      <c r="E565" s="20"/>
      <c r="F565" s="20"/>
      <c r="G565" s="20" t="s">
        <v>432</v>
      </c>
      <c r="H565" s="20"/>
      <c r="I565" s="10"/>
      <c r="J565" s="20"/>
      <c r="K565" s="21">
        <v>3073101810</v>
      </c>
      <c r="L565" s="10" t="s">
        <v>432</v>
      </c>
      <c r="M565" s="19" t="s">
        <v>301</v>
      </c>
      <c r="T565" s="31" t="s">
        <v>274</v>
      </c>
      <c r="U565" s="31">
        <v>75884</v>
      </c>
      <c r="V565" s="31" t="s">
        <v>275</v>
      </c>
      <c r="W565" s="31">
        <v>70883</v>
      </c>
    </row>
    <row r="566" spans="1:25" x14ac:dyDescent="0.2">
      <c r="A566" s="25"/>
      <c r="B566" s="20"/>
      <c r="C566" s="20"/>
      <c r="D566" s="20"/>
      <c r="E566" s="20"/>
      <c r="F566" s="20"/>
      <c r="G566" s="20" t="s">
        <v>433</v>
      </c>
      <c r="H566" s="20"/>
      <c r="I566" s="10"/>
      <c r="J566" s="20"/>
      <c r="K566" s="21">
        <v>3073101811</v>
      </c>
      <c r="L566" s="10" t="s">
        <v>433</v>
      </c>
      <c r="M566" s="19" t="s">
        <v>301</v>
      </c>
      <c r="T566" s="31" t="s">
        <v>274</v>
      </c>
      <c r="U566" s="31">
        <v>75884</v>
      </c>
      <c r="V566" s="31" t="s">
        <v>275</v>
      </c>
      <c r="W566" s="31">
        <v>70883</v>
      </c>
    </row>
    <row r="567" spans="1:25" x14ac:dyDescent="0.2">
      <c r="A567" s="25"/>
      <c r="B567" s="20"/>
      <c r="C567" s="20"/>
      <c r="D567" s="20"/>
      <c r="E567" s="20"/>
      <c r="F567" s="20" t="s">
        <v>707</v>
      </c>
      <c r="G567" s="20"/>
      <c r="H567" s="20"/>
      <c r="I567" s="10"/>
      <c r="J567" s="20"/>
      <c r="K567" s="21">
        <v>3073101900</v>
      </c>
      <c r="L567" s="10" t="s">
        <v>707</v>
      </c>
      <c r="M567" s="19" t="s">
        <v>2</v>
      </c>
      <c r="T567" s="31"/>
      <c r="U567" s="31"/>
      <c r="V567" s="31"/>
      <c r="W567" s="31"/>
    </row>
    <row r="568" spans="1:25" x14ac:dyDescent="0.2">
      <c r="A568" s="25"/>
      <c r="B568" s="20"/>
      <c r="C568" s="20"/>
      <c r="D568" s="20"/>
      <c r="E568" s="20"/>
      <c r="F568" s="20"/>
      <c r="G568" s="20" t="s">
        <v>707</v>
      </c>
      <c r="H568" s="20"/>
      <c r="I568" s="10"/>
      <c r="J568" s="20"/>
      <c r="K568" s="21">
        <v>3073101910</v>
      </c>
      <c r="L568" s="10" t="s">
        <v>707</v>
      </c>
      <c r="M568" s="19" t="s">
        <v>678</v>
      </c>
      <c r="T568" s="31" t="s">
        <v>274</v>
      </c>
      <c r="U568" s="31">
        <v>75884</v>
      </c>
      <c r="V568" s="31" t="s">
        <v>275</v>
      </c>
      <c r="W568" s="31">
        <v>70883</v>
      </c>
    </row>
    <row r="569" spans="1:25" x14ac:dyDescent="0.2">
      <c r="A569" s="25"/>
      <c r="B569" s="20"/>
      <c r="C569" s="20"/>
      <c r="D569" s="20"/>
      <c r="E569" s="20"/>
      <c r="F569" s="20"/>
      <c r="G569" s="20" t="s">
        <v>708</v>
      </c>
      <c r="H569" s="20"/>
      <c r="I569" s="10"/>
      <c r="J569" s="20"/>
      <c r="K569" s="21">
        <v>3073101911</v>
      </c>
      <c r="L569" s="10" t="s">
        <v>708</v>
      </c>
      <c r="M569" s="19" t="s">
        <v>678</v>
      </c>
      <c r="T569" s="31" t="s">
        <v>274</v>
      </c>
      <c r="U569" s="31">
        <v>75884</v>
      </c>
      <c r="V569" s="31" t="s">
        <v>275</v>
      </c>
      <c r="W569" s="31">
        <v>70883</v>
      </c>
    </row>
    <row r="570" spans="1:25" x14ac:dyDescent="0.2">
      <c r="A570" s="25"/>
      <c r="B570" s="20"/>
      <c r="C570" s="20"/>
      <c r="D570" s="20"/>
      <c r="E570" s="20"/>
      <c r="F570" s="20" t="s">
        <v>26</v>
      </c>
      <c r="G570" s="20"/>
      <c r="H570" s="20"/>
      <c r="I570" s="10"/>
      <c r="J570" s="20"/>
      <c r="K570" s="21">
        <v>3073102000</v>
      </c>
      <c r="L570" s="10" t="s">
        <v>26</v>
      </c>
      <c r="M570" s="19" t="s">
        <v>2</v>
      </c>
      <c r="T570" s="31"/>
      <c r="U570" s="31"/>
      <c r="V570" s="31"/>
      <c r="W570" s="31"/>
    </row>
    <row r="571" spans="1:25" x14ac:dyDescent="0.2">
      <c r="A571" s="25"/>
      <c r="B571" s="20"/>
      <c r="C571" s="20"/>
      <c r="D571" s="20"/>
      <c r="E571" s="20"/>
      <c r="F571" s="20"/>
      <c r="G571" s="20" t="s">
        <v>26</v>
      </c>
      <c r="H571" s="20"/>
      <c r="I571" s="10"/>
      <c r="J571" s="20"/>
      <c r="K571" s="21">
        <v>3073102010</v>
      </c>
      <c r="L571" s="18" t="s">
        <v>26</v>
      </c>
      <c r="M571" s="19" t="s">
        <v>1</v>
      </c>
      <c r="T571" s="31" t="s">
        <v>274</v>
      </c>
      <c r="U571" s="31">
        <v>75884</v>
      </c>
      <c r="V571" s="31" t="s">
        <v>275</v>
      </c>
      <c r="W571" s="31">
        <v>70883</v>
      </c>
    </row>
    <row r="572" spans="1:25" s="9" customFormat="1" x14ac:dyDescent="0.2">
      <c r="A572" s="25"/>
      <c r="B572" s="17"/>
      <c r="C572" s="17"/>
      <c r="D572" s="17"/>
      <c r="E572" s="17"/>
      <c r="F572" s="17" t="s">
        <v>116</v>
      </c>
      <c r="G572" s="17"/>
      <c r="H572" s="17"/>
      <c r="I572" s="7"/>
      <c r="J572" s="17"/>
      <c r="K572" s="1">
        <v>3073102200</v>
      </c>
      <c r="L572" s="7" t="s">
        <v>116</v>
      </c>
      <c r="M572" s="15" t="s">
        <v>2</v>
      </c>
      <c r="T572" s="31"/>
      <c r="U572" s="31"/>
      <c r="V572" s="31"/>
      <c r="W572" s="31"/>
    </row>
    <row r="573" spans="1:25" s="9" customFormat="1" x14ac:dyDescent="0.2">
      <c r="A573" s="25"/>
      <c r="B573" s="17"/>
      <c r="C573" s="17"/>
      <c r="D573" s="17"/>
      <c r="E573" s="17"/>
      <c r="F573" s="17"/>
      <c r="G573" s="17" t="s">
        <v>745</v>
      </c>
      <c r="H573" s="17"/>
      <c r="I573" s="7"/>
      <c r="J573" s="17"/>
      <c r="K573" s="1">
        <v>3073102201</v>
      </c>
      <c r="L573" s="7" t="s">
        <v>745</v>
      </c>
      <c r="M573" s="15" t="s">
        <v>2</v>
      </c>
      <c r="T573" s="31"/>
      <c r="U573" s="31"/>
      <c r="V573" s="31"/>
      <c r="W573" s="31"/>
    </row>
    <row r="574" spans="1:25" s="9" customFormat="1" x14ac:dyDescent="0.2">
      <c r="A574" s="25"/>
      <c r="B574" s="17"/>
      <c r="C574" s="17"/>
      <c r="D574" s="17"/>
      <c r="E574" s="17"/>
      <c r="F574" s="17"/>
      <c r="G574" s="17"/>
      <c r="H574" s="17" t="s">
        <v>757</v>
      </c>
      <c r="I574" s="7"/>
      <c r="J574" s="17"/>
      <c r="K574" s="1">
        <v>3073102210</v>
      </c>
      <c r="L574" s="18" t="s">
        <v>757</v>
      </c>
      <c r="M574" s="15" t="s">
        <v>1</v>
      </c>
      <c r="T574" s="31" t="s">
        <v>274</v>
      </c>
      <c r="U574" s="31">
        <v>75884</v>
      </c>
      <c r="V574" s="31" t="s">
        <v>275</v>
      </c>
      <c r="W574" s="31">
        <v>70883</v>
      </c>
    </row>
    <row r="575" spans="1:25" s="9" customFormat="1" x14ac:dyDescent="0.2">
      <c r="A575" s="25"/>
      <c r="B575" s="17"/>
      <c r="C575" s="17"/>
      <c r="D575" s="17"/>
      <c r="E575" s="17"/>
      <c r="F575" s="17"/>
      <c r="G575" s="17"/>
      <c r="H575" s="17" t="s">
        <v>747</v>
      </c>
      <c r="I575" s="7"/>
      <c r="J575" s="17"/>
      <c r="K575" s="1">
        <v>3073102211</v>
      </c>
      <c r="L575" s="7" t="s">
        <v>747</v>
      </c>
      <c r="M575" s="15" t="s">
        <v>1</v>
      </c>
      <c r="T575" s="31" t="s">
        <v>274</v>
      </c>
      <c r="U575" s="31">
        <v>75884</v>
      </c>
      <c r="V575" s="31" t="s">
        <v>275</v>
      </c>
      <c r="W575" s="31">
        <v>70883</v>
      </c>
    </row>
    <row r="576" spans="1:25" s="14" customFormat="1" x14ac:dyDescent="0.2">
      <c r="A576" s="25"/>
      <c r="B576" s="17"/>
      <c r="C576" s="17"/>
      <c r="D576" s="17"/>
      <c r="E576" s="17"/>
      <c r="F576" s="17"/>
      <c r="G576" s="17"/>
      <c r="H576" s="17" t="s">
        <v>748</v>
      </c>
      <c r="I576" s="7"/>
      <c r="J576" s="17"/>
      <c r="K576" s="1">
        <v>3073102215</v>
      </c>
      <c r="L576" s="18" t="s">
        <v>748</v>
      </c>
      <c r="M576" s="15" t="s">
        <v>1</v>
      </c>
      <c r="N576" s="9"/>
      <c r="O576" s="9"/>
      <c r="P576" s="9"/>
      <c r="Q576" s="9"/>
      <c r="R576" s="9"/>
      <c r="S576" s="9"/>
      <c r="T576" s="31"/>
      <c r="U576" s="31"/>
      <c r="V576" s="31" t="s">
        <v>275</v>
      </c>
      <c r="W576" s="31">
        <v>70883</v>
      </c>
      <c r="X576" s="9"/>
      <c r="Y576" s="9"/>
    </row>
    <row r="577" spans="1:25" s="14" customFormat="1" x14ac:dyDescent="0.2">
      <c r="A577" s="25"/>
      <c r="B577" s="17"/>
      <c r="C577" s="17"/>
      <c r="D577" s="17"/>
      <c r="E577" s="17"/>
      <c r="F577" s="17"/>
      <c r="G577" s="17"/>
      <c r="H577" s="17" t="s">
        <v>749</v>
      </c>
      <c r="I577" s="7"/>
      <c r="J577" s="17"/>
      <c r="K577" s="1">
        <v>3073102220</v>
      </c>
      <c r="L577" s="18" t="s">
        <v>749</v>
      </c>
      <c r="M577" s="15" t="s">
        <v>1</v>
      </c>
      <c r="N577" s="9"/>
      <c r="O577" s="9"/>
      <c r="P577" s="9"/>
      <c r="Q577" s="9"/>
      <c r="R577" s="9"/>
      <c r="S577" s="9"/>
      <c r="T577" s="31"/>
      <c r="U577" s="31"/>
      <c r="V577" s="31" t="s">
        <v>275</v>
      </c>
      <c r="W577" s="31">
        <v>70883</v>
      </c>
      <c r="X577" s="9"/>
      <c r="Y577" s="9"/>
    </row>
    <row r="578" spans="1:25" s="14" customFormat="1" x14ac:dyDescent="0.2">
      <c r="A578" s="25"/>
      <c r="B578" s="17"/>
      <c r="C578" s="17"/>
      <c r="D578" s="17"/>
      <c r="E578" s="17"/>
      <c r="F578" s="17"/>
      <c r="G578" s="17"/>
      <c r="H578" s="17" t="s">
        <v>758</v>
      </c>
      <c r="I578" s="7"/>
      <c r="J578" s="17"/>
      <c r="K578" s="1">
        <v>3073102225</v>
      </c>
      <c r="L578" s="18" t="s">
        <v>758</v>
      </c>
      <c r="M578" s="15" t="s">
        <v>1</v>
      </c>
      <c r="N578" s="9"/>
      <c r="O578" s="9"/>
      <c r="P578" s="9"/>
      <c r="Q578" s="9"/>
      <c r="R578" s="9"/>
      <c r="S578" s="9"/>
      <c r="T578" s="31"/>
      <c r="U578" s="31"/>
      <c r="V578" s="31" t="s">
        <v>275</v>
      </c>
      <c r="W578" s="31">
        <v>70883</v>
      </c>
      <c r="X578" s="9"/>
      <c r="Y578" s="9"/>
    </row>
    <row r="579" spans="1:25" s="9" customFormat="1" x14ac:dyDescent="0.2">
      <c r="A579" s="25"/>
      <c r="B579" s="17"/>
      <c r="C579" s="17"/>
      <c r="D579" s="17"/>
      <c r="E579" s="17"/>
      <c r="F579" s="17"/>
      <c r="G579" s="17"/>
      <c r="H579" s="17" t="s">
        <v>759</v>
      </c>
      <c r="I579" s="7"/>
      <c r="J579" s="17"/>
      <c r="K579" s="1">
        <v>3073102230</v>
      </c>
      <c r="L579" s="18" t="s">
        <v>763</v>
      </c>
      <c r="M579" s="15" t="s">
        <v>1</v>
      </c>
      <c r="T579" s="31"/>
      <c r="U579" s="31"/>
      <c r="V579" s="31" t="s">
        <v>275</v>
      </c>
      <c r="W579" s="31">
        <v>70883</v>
      </c>
    </row>
    <row r="580" spans="1:25" s="9" customFormat="1" x14ac:dyDescent="0.2">
      <c r="A580" s="25"/>
      <c r="B580" s="17"/>
      <c r="C580" s="17"/>
      <c r="D580" s="17"/>
      <c r="E580" s="17"/>
      <c r="F580" s="17"/>
      <c r="G580" s="17"/>
      <c r="H580" s="17" t="s">
        <v>750</v>
      </c>
      <c r="I580" s="7"/>
      <c r="J580" s="17"/>
      <c r="K580" s="1">
        <v>3073102235</v>
      </c>
      <c r="L580" s="7" t="s">
        <v>750</v>
      </c>
      <c r="M580" s="15" t="s">
        <v>1</v>
      </c>
      <c r="T580" s="31"/>
      <c r="U580" s="31"/>
      <c r="V580" s="31" t="s">
        <v>275</v>
      </c>
      <c r="W580" s="31">
        <v>70883</v>
      </c>
    </row>
    <row r="581" spans="1:25" s="14" customFormat="1" x14ac:dyDescent="0.2">
      <c r="A581" s="25"/>
      <c r="B581" s="17"/>
      <c r="C581" s="17"/>
      <c r="D581" s="17"/>
      <c r="E581" s="17"/>
      <c r="F581" s="17"/>
      <c r="G581" s="17"/>
      <c r="H581" s="17" t="s">
        <v>751</v>
      </c>
      <c r="I581" s="7"/>
      <c r="J581" s="17"/>
      <c r="K581" s="1">
        <v>3073102240</v>
      </c>
      <c r="L581" s="18" t="s">
        <v>751</v>
      </c>
      <c r="M581" s="15" t="s">
        <v>1</v>
      </c>
      <c r="N581" s="9"/>
      <c r="O581" s="9"/>
      <c r="P581" s="9"/>
      <c r="Q581" s="9"/>
      <c r="R581" s="9"/>
      <c r="S581" s="9"/>
      <c r="T581" s="31"/>
      <c r="U581" s="31"/>
      <c r="V581" s="31" t="s">
        <v>275</v>
      </c>
      <c r="W581" s="31">
        <v>70883</v>
      </c>
      <c r="X581" s="9"/>
      <c r="Y581" s="9"/>
    </row>
    <row r="582" spans="1:25" s="9" customFormat="1" x14ac:dyDescent="0.2">
      <c r="A582" s="25"/>
      <c r="B582" s="17"/>
      <c r="C582" s="17"/>
      <c r="D582" s="17"/>
      <c r="E582" s="17"/>
      <c r="F582" s="17"/>
      <c r="G582" s="17" t="s">
        <v>746</v>
      </c>
      <c r="H582" s="17"/>
      <c r="I582" s="7"/>
      <c r="J582" s="17"/>
      <c r="K582" s="1">
        <v>3073102202</v>
      </c>
      <c r="L582" s="7" t="s">
        <v>746</v>
      </c>
      <c r="M582" s="15" t="s">
        <v>2</v>
      </c>
      <c r="T582" s="31"/>
      <c r="U582" s="31"/>
      <c r="V582" s="31"/>
      <c r="W582" s="31"/>
    </row>
    <row r="583" spans="1:25" s="9" customFormat="1" x14ac:dyDescent="0.2">
      <c r="A583" s="25"/>
      <c r="B583" s="17"/>
      <c r="C583" s="17"/>
      <c r="D583" s="17"/>
      <c r="E583" s="17"/>
      <c r="F583" s="17"/>
      <c r="G583" s="17"/>
      <c r="H583" s="17" t="s">
        <v>760</v>
      </c>
      <c r="I583" s="7"/>
      <c r="J583" s="17"/>
      <c r="K583" s="1">
        <v>3073102250</v>
      </c>
      <c r="L583" s="18" t="s">
        <v>760</v>
      </c>
      <c r="M583" s="15" t="s">
        <v>1</v>
      </c>
      <c r="T583" s="31"/>
      <c r="U583" s="31"/>
      <c r="V583" s="31" t="s">
        <v>275</v>
      </c>
      <c r="W583" s="31">
        <v>70883</v>
      </c>
    </row>
    <row r="584" spans="1:25" s="9" customFormat="1" x14ac:dyDescent="0.2">
      <c r="A584" s="25"/>
      <c r="B584" s="17"/>
      <c r="C584" s="17"/>
      <c r="D584" s="17"/>
      <c r="E584" s="17"/>
      <c r="F584" s="17"/>
      <c r="G584" s="17"/>
      <c r="H584" s="17" t="s">
        <v>752</v>
      </c>
      <c r="I584" s="7"/>
      <c r="J584" s="17"/>
      <c r="K584" s="1">
        <v>3073102255</v>
      </c>
      <c r="L584" s="7" t="s">
        <v>752</v>
      </c>
      <c r="M584" s="15" t="s">
        <v>1</v>
      </c>
      <c r="T584" s="31"/>
      <c r="U584" s="31"/>
      <c r="V584" s="31" t="s">
        <v>275</v>
      </c>
      <c r="W584" s="31">
        <v>70883</v>
      </c>
    </row>
    <row r="585" spans="1:25" s="14" customFormat="1" x14ac:dyDescent="0.2">
      <c r="A585" s="25"/>
      <c r="B585" s="17"/>
      <c r="C585" s="17"/>
      <c r="D585" s="17"/>
      <c r="E585" s="17"/>
      <c r="F585" s="17"/>
      <c r="G585" s="17"/>
      <c r="H585" s="17" t="s">
        <v>753</v>
      </c>
      <c r="I585" s="7"/>
      <c r="J585" s="17"/>
      <c r="K585" s="1">
        <v>3073102260</v>
      </c>
      <c r="L585" s="18" t="s">
        <v>753</v>
      </c>
      <c r="M585" s="15" t="s">
        <v>1</v>
      </c>
      <c r="N585" s="9"/>
      <c r="O585" s="9"/>
      <c r="P585" s="9"/>
      <c r="Q585" s="9"/>
      <c r="R585" s="9"/>
      <c r="S585" s="9"/>
      <c r="T585" s="31"/>
      <c r="U585" s="31"/>
      <c r="V585" s="31" t="s">
        <v>275</v>
      </c>
      <c r="W585" s="31">
        <v>70883</v>
      </c>
      <c r="X585" s="9"/>
      <c r="Y585" s="9"/>
    </row>
    <row r="586" spans="1:25" s="14" customFormat="1" x14ac:dyDescent="0.2">
      <c r="A586" s="25"/>
      <c r="B586" s="17"/>
      <c r="C586" s="17"/>
      <c r="D586" s="17"/>
      <c r="E586" s="17"/>
      <c r="F586" s="17"/>
      <c r="G586" s="17"/>
      <c r="H586" s="17" t="s">
        <v>754</v>
      </c>
      <c r="I586" s="7"/>
      <c r="J586" s="17"/>
      <c r="K586" s="1">
        <v>3073102265</v>
      </c>
      <c r="L586" s="18" t="s">
        <v>754</v>
      </c>
      <c r="M586" s="15" t="s">
        <v>1</v>
      </c>
      <c r="N586" s="9"/>
      <c r="O586" s="9"/>
      <c r="P586" s="9"/>
      <c r="Q586" s="9"/>
      <c r="R586" s="9"/>
      <c r="S586" s="9"/>
      <c r="T586" s="31"/>
      <c r="U586" s="31"/>
      <c r="V586" s="31" t="s">
        <v>275</v>
      </c>
      <c r="W586" s="31">
        <v>70883</v>
      </c>
      <c r="X586" s="9"/>
      <c r="Y586" s="9"/>
    </row>
    <row r="587" spans="1:25" s="14" customFormat="1" x14ac:dyDescent="0.2">
      <c r="A587" s="25"/>
      <c r="B587" s="17"/>
      <c r="C587" s="17"/>
      <c r="D587" s="17"/>
      <c r="E587" s="17"/>
      <c r="F587" s="17"/>
      <c r="G587" s="17"/>
      <c r="H587" s="17" t="s">
        <v>761</v>
      </c>
      <c r="I587" s="7"/>
      <c r="J587" s="17"/>
      <c r="K587" s="1">
        <v>3073102270</v>
      </c>
      <c r="L587" s="18" t="s">
        <v>761</v>
      </c>
      <c r="M587" s="15" t="s">
        <v>1</v>
      </c>
      <c r="N587" s="9"/>
      <c r="O587" s="9"/>
      <c r="P587" s="9"/>
      <c r="Q587" s="9"/>
      <c r="R587" s="9"/>
      <c r="S587" s="9"/>
      <c r="T587" s="31"/>
      <c r="U587" s="31"/>
      <c r="V587" s="31" t="s">
        <v>275</v>
      </c>
      <c r="W587" s="31">
        <v>70883</v>
      </c>
      <c r="X587" s="9"/>
      <c r="Y587" s="9"/>
    </row>
    <row r="588" spans="1:25" s="9" customFormat="1" x14ac:dyDescent="0.2">
      <c r="A588" s="25"/>
      <c r="B588" s="17"/>
      <c r="C588" s="17"/>
      <c r="D588" s="17"/>
      <c r="E588" s="17"/>
      <c r="F588" s="17"/>
      <c r="G588" s="17"/>
      <c r="H588" s="17" t="s">
        <v>762</v>
      </c>
      <c r="I588" s="7"/>
      <c r="J588" s="17"/>
      <c r="K588" s="1">
        <v>3073102275</v>
      </c>
      <c r="L588" s="18" t="s">
        <v>762</v>
      </c>
      <c r="M588" s="15" t="s">
        <v>1</v>
      </c>
      <c r="T588" s="31"/>
      <c r="U588" s="31"/>
      <c r="V588" s="31" t="s">
        <v>275</v>
      </c>
      <c r="W588" s="31">
        <v>70883</v>
      </c>
    </row>
    <row r="589" spans="1:25" s="9" customFormat="1" x14ac:dyDescent="0.2">
      <c r="A589" s="25"/>
      <c r="B589" s="17"/>
      <c r="C589" s="17"/>
      <c r="D589" s="17"/>
      <c r="E589" s="17"/>
      <c r="F589" s="17"/>
      <c r="G589" s="17"/>
      <c r="H589" s="17" t="s">
        <v>755</v>
      </c>
      <c r="I589" s="7"/>
      <c r="J589" s="17"/>
      <c r="K589" s="1">
        <v>3073102280</v>
      </c>
      <c r="L589" s="7" t="s">
        <v>755</v>
      </c>
      <c r="M589" s="15" t="s">
        <v>1</v>
      </c>
      <c r="T589" s="31"/>
      <c r="U589" s="31"/>
      <c r="V589" s="31" t="s">
        <v>275</v>
      </c>
      <c r="W589" s="31">
        <v>70883</v>
      </c>
    </row>
    <row r="590" spans="1:25" s="14" customFormat="1" x14ac:dyDescent="0.2">
      <c r="A590" s="25"/>
      <c r="B590" s="17"/>
      <c r="C590" s="17"/>
      <c r="D590" s="17"/>
      <c r="E590" s="17"/>
      <c r="F590" s="17"/>
      <c r="G590" s="17"/>
      <c r="H590" s="17" t="s">
        <v>756</v>
      </c>
      <c r="I590" s="7"/>
      <c r="J590" s="17"/>
      <c r="K590" s="1">
        <v>3073102285</v>
      </c>
      <c r="L590" s="18" t="s">
        <v>756</v>
      </c>
      <c r="M590" s="15" t="s">
        <v>1</v>
      </c>
      <c r="N590" s="9"/>
      <c r="O590" s="9"/>
      <c r="P590" s="9"/>
      <c r="Q590" s="9"/>
      <c r="R590" s="9"/>
      <c r="S590" s="9"/>
      <c r="T590" s="31"/>
      <c r="U590" s="31"/>
      <c r="V590" s="31" t="s">
        <v>275</v>
      </c>
      <c r="W590" s="31">
        <v>70883</v>
      </c>
      <c r="X590" s="9"/>
      <c r="Y590" s="9"/>
    </row>
    <row r="591" spans="1:25" s="9" customFormat="1" x14ac:dyDescent="0.2">
      <c r="A591" s="25"/>
      <c r="B591" s="17"/>
      <c r="C591" s="17"/>
      <c r="D591" s="17"/>
      <c r="E591" s="17"/>
      <c r="F591" s="17" t="s">
        <v>117</v>
      </c>
      <c r="G591" s="17"/>
      <c r="H591" s="17"/>
      <c r="I591" s="7"/>
      <c r="J591" s="17"/>
      <c r="K591" s="1">
        <v>3073102300</v>
      </c>
      <c r="L591" s="7" t="s">
        <v>117</v>
      </c>
      <c r="M591" s="15" t="s">
        <v>2</v>
      </c>
      <c r="T591" s="31"/>
      <c r="U591" s="31"/>
      <c r="V591" s="31"/>
      <c r="W591" s="31"/>
    </row>
    <row r="592" spans="1:25" s="9" customFormat="1" x14ac:dyDescent="0.2">
      <c r="A592" s="25"/>
      <c r="B592" s="17"/>
      <c r="C592" s="17"/>
      <c r="D592" s="17"/>
      <c r="E592" s="17"/>
      <c r="F592" s="17"/>
      <c r="G592" s="17" t="s">
        <v>117</v>
      </c>
      <c r="H592" s="17"/>
      <c r="I592" s="7"/>
      <c r="J592" s="17"/>
      <c r="K592" s="1">
        <v>3073102310</v>
      </c>
      <c r="L592" s="18" t="s">
        <v>117</v>
      </c>
      <c r="M592" s="15" t="s">
        <v>1</v>
      </c>
      <c r="T592" s="31" t="s">
        <v>274</v>
      </c>
      <c r="U592" s="31">
        <v>75884</v>
      </c>
      <c r="V592" s="31" t="s">
        <v>275</v>
      </c>
      <c r="W592" s="31">
        <v>70883</v>
      </c>
    </row>
    <row r="593" spans="1:25" s="9" customFormat="1" x14ac:dyDescent="0.2">
      <c r="A593" s="25"/>
      <c r="B593" s="17"/>
      <c r="C593" s="17"/>
      <c r="D593" s="17"/>
      <c r="E593" s="17"/>
      <c r="F593" s="17"/>
      <c r="G593" s="17" t="s">
        <v>657</v>
      </c>
      <c r="H593" s="17"/>
      <c r="I593" s="7"/>
      <c r="J593" s="17"/>
      <c r="K593" s="1">
        <v>3073102311</v>
      </c>
      <c r="L593" s="7" t="s">
        <v>657</v>
      </c>
      <c r="M593" s="15" t="s">
        <v>2</v>
      </c>
      <c r="T593" s="31" t="s">
        <v>274</v>
      </c>
      <c r="U593" s="31">
        <v>75884</v>
      </c>
      <c r="V593" s="31" t="s">
        <v>275</v>
      </c>
      <c r="W593" s="31">
        <v>70883</v>
      </c>
    </row>
    <row r="594" spans="1:25" s="14" customFormat="1" x14ac:dyDescent="0.2">
      <c r="A594" s="25"/>
      <c r="B594" s="17"/>
      <c r="C594" s="17"/>
      <c r="D594" s="17"/>
      <c r="E594" s="17"/>
      <c r="F594" s="17"/>
      <c r="G594" s="17" t="s">
        <v>434</v>
      </c>
      <c r="H594" s="17"/>
      <c r="I594" s="7"/>
      <c r="J594" s="17"/>
      <c r="K594" s="1">
        <v>3073102320</v>
      </c>
      <c r="L594" s="18" t="s">
        <v>434</v>
      </c>
      <c r="M594" s="15" t="s">
        <v>1</v>
      </c>
      <c r="N594" s="9"/>
      <c r="O594" s="9"/>
      <c r="P594" s="9"/>
      <c r="Q594" s="9"/>
      <c r="R594" s="9"/>
      <c r="S594" s="9"/>
      <c r="T594" s="31"/>
      <c r="U594" s="31"/>
      <c r="V594" s="31" t="s">
        <v>275</v>
      </c>
      <c r="W594" s="31">
        <v>70883</v>
      </c>
      <c r="X594" s="9"/>
      <c r="Y594" s="9"/>
    </row>
    <row r="595" spans="1:25" s="14" customFormat="1" x14ac:dyDescent="0.2">
      <c r="A595" s="25"/>
      <c r="B595" s="17"/>
      <c r="C595" s="17"/>
      <c r="D595" s="17"/>
      <c r="E595" s="17"/>
      <c r="F595" s="17"/>
      <c r="G595" s="17" t="s">
        <v>435</v>
      </c>
      <c r="H595" s="17"/>
      <c r="I595" s="7"/>
      <c r="J595" s="17"/>
      <c r="K595" s="1">
        <v>3073102330</v>
      </c>
      <c r="L595" s="18" t="s">
        <v>435</v>
      </c>
      <c r="M595" s="15" t="s">
        <v>1</v>
      </c>
      <c r="N595" s="9"/>
      <c r="O595" s="9"/>
      <c r="P595" s="9"/>
      <c r="Q595" s="9"/>
      <c r="R595" s="9"/>
      <c r="S595" s="9"/>
      <c r="T595" s="31"/>
      <c r="U595" s="31"/>
      <c r="V595" s="31" t="s">
        <v>275</v>
      </c>
      <c r="W595" s="31">
        <v>70883</v>
      </c>
      <c r="X595" s="9"/>
      <c r="Y595" s="9"/>
    </row>
    <row r="596" spans="1:25" s="14" customFormat="1" x14ac:dyDescent="0.2">
      <c r="A596" s="25"/>
      <c r="B596" s="17"/>
      <c r="C596" s="17"/>
      <c r="D596" s="17"/>
      <c r="E596" s="17"/>
      <c r="F596" s="17"/>
      <c r="G596" s="17" t="s">
        <v>436</v>
      </c>
      <c r="H596" s="17"/>
      <c r="I596" s="7"/>
      <c r="J596" s="17"/>
      <c r="K596" s="1">
        <v>3073102340</v>
      </c>
      <c r="L596" s="18" t="s">
        <v>436</v>
      </c>
      <c r="M596" s="15" t="s">
        <v>1</v>
      </c>
      <c r="N596" s="9"/>
      <c r="O596" s="9"/>
      <c r="P596" s="9"/>
      <c r="Q596" s="9"/>
      <c r="R596" s="9"/>
      <c r="S596" s="9"/>
      <c r="T596" s="31"/>
      <c r="U596" s="31"/>
      <c r="V596" s="31" t="s">
        <v>275</v>
      </c>
      <c r="W596" s="31">
        <v>70883</v>
      </c>
      <c r="X596" s="9"/>
      <c r="Y596" s="9"/>
    </row>
    <row r="597" spans="1:25" s="14" customFormat="1" x14ac:dyDescent="0.2">
      <c r="A597" s="25"/>
      <c r="B597" s="17"/>
      <c r="C597" s="17"/>
      <c r="D597" s="17"/>
      <c r="E597" s="17"/>
      <c r="F597" s="17"/>
      <c r="G597" s="17" t="s">
        <v>437</v>
      </c>
      <c r="H597" s="17"/>
      <c r="I597" s="7"/>
      <c r="J597" s="17"/>
      <c r="K597" s="1">
        <v>3073102350</v>
      </c>
      <c r="L597" s="18" t="s">
        <v>437</v>
      </c>
      <c r="M597" s="15" t="s">
        <v>1</v>
      </c>
      <c r="N597" s="9"/>
      <c r="O597" s="9"/>
      <c r="P597" s="9"/>
      <c r="Q597" s="9"/>
      <c r="R597" s="9"/>
      <c r="S597" s="9"/>
      <c r="T597" s="31"/>
      <c r="U597" s="31"/>
      <c r="V597" s="31" t="s">
        <v>275</v>
      </c>
      <c r="W597" s="31">
        <v>70883</v>
      </c>
      <c r="X597" s="9"/>
      <c r="Y597" s="9"/>
    </row>
    <row r="598" spans="1:25" s="14" customFormat="1" x14ac:dyDescent="0.2">
      <c r="A598" s="25"/>
      <c r="B598" s="17"/>
      <c r="C598" s="17"/>
      <c r="D598" s="17"/>
      <c r="E598" s="17"/>
      <c r="F598" s="17"/>
      <c r="G598" s="17" t="s">
        <v>438</v>
      </c>
      <c r="H598" s="17"/>
      <c r="I598" s="7"/>
      <c r="J598" s="17"/>
      <c r="K598" s="1">
        <v>3073102360</v>
      </c>
      <c r="L598" s="18" t="s">
        <v>438</v>
      </c>
      <c r="M598" s="15" t="s">
        <v>1</v>
      </c>
      <c r="N598" s="9"/>
      <c r="O598" s="9"/>
      <c r="P598" s="9"/>
      <c r="Q598" s="9"/>
      <c r="R598" s="9"/>
      <c r="S598" s="9"/>
      <c r="T598" s="31"/>
      <c r="U598" s="31"/>
      <c r="V598" s="31" t="s">
        <v>275</v>
      </c>
      <c r="W598" s="31">
        <v>70883</v>
      </c>
      <c r="X598" s="9"/>
      <c r="Y598" s="9"/>
    </row>
    <row r="599" spans="1:25" s="9" customFormat="1" x14ac:dyDescent="0.2">
      <c r="A599" s="25"/>
      <c r="B599" s="17"/>
      <c r="C599" s="17"/>
      <c r="D599" s="17"/>
      <c r="E599" s="17"/>
      <c r="F599" s="17"/>
      <c r="G599" s="17" t="s">
        <v>659</v>
      </c>
      <c r="H599" s="17"/>
      <c r="I599" s="7"/>
      <c r="J599" s="17"/>
      <c r="K599" s="1">
        <v>3073102390</v>
      </c>
      <c r="L599" s="7" t="s">
        <v>659</v>
      </c>
      <c r="M599" s="15" t="s">
        <v>2</v>
      </c>
      <c r="T599" s="31"/>
      <c r="U599" s="31"/>
      <c r="V599" s="31" t="s">
        <v>275</v>
      </c>
      <c r="W599" s="31">
        <v>70883</v>
      </c>
    </row>
    <row r="600" spans="1:25" s="9" customFormat="1" x14ac:dyDescent="0.2">
      <c r="A600" s="25"/>
      <c r="B600" s="17"/>
      <c r="C600" s="17"/>
      <c r="D600" s="17"/>
      <c r="E600" s="17"/>
      <c r="F600" s="17"/>
      <c r="G600" s="17"/>
      <c r="H600" s="17" t="s">
        <v>658</v>
      </c>
      <c r="I600" s="7"/>
      <c r="J600" s="17"/>
      <c r="K600" s="1">
        <v>3073102393</v>
      </c>
      <c r="L600" s="7" t="s">
        <v>658</v>
      </c>
      <c r="M600" s="15" t="s">
        <v>2</v>
      </c>
      <c r="T600" s="31"/>
      <c r="U600" s="31"/>
      <c r="V600" s="31" t="s">
        <v>275</v>
      </c>
      <c r="W600" s="31">
        <v>70883</v>
      </c>
    </row>
    <row r="601" spans="1:25" s="9" customFormat="1" x14ac:dyDescent="0.2">
      <c r="A601" s="25"/>
      <c r="B601" s="17"/>
      <c r="C601" s="17"/>
      <c r="D601" s="17"/>
      <c r="E601" s="17"/>
      <c r="F601" s="17" t="s">
        <v>27</v>
      </c>
      <c r="G601" s="17"/>
      <c r="H601" s="17"/>
      <c r="I601" s="7"/>
      <c r="J601" s="17"/>
      <c r="K601" s="1">
        <v>3073102400</v>
      </c>
      <c r="L601" s="7" t="s">
        <v>27</v>
      </c>
      <c r="M601" s="15" t="s">
        <v>2</v>
      </c>
      <c r="T601" s="31"/>
      <c r="U601" s="31"/>
      <c r="V601" s="31"/>
      <c r="W601" s="31"/>
    </row>
    <row r="602" spans="1:25" s="9" customFormat="1" x14ac:dyDescent="0.2">
      <c r="A602" s="25"/>
      <c r="B602" s="17"/>
      <c r="C602" s="17"/>
      <c r="D602" s="17"/>
      <c r="E602" s="17"/>
      <c r="F602" s="17"/>
      <c r="G602" s="17" t="s">
        <v>284</v>
      </c>
      <c r="H602" s="17"/>
      <c r="I602" s="7"/>
      <c r="J602" s="17"/>
      <c r="K602" s="1">
        <v>3073102410</v>
      </c>
      <c r="L602" s="18" t="s">
        <v>284</v>
      </c>
      <c r="M602" s="15" t="s">
        <v>1</v>
      </c>
      <c r="T602" s="31" t="s">
        <v>274</v>
      </c>
      <c r="U602" s="31">
        <v>75884</v>
      </c>
      <c r="V602" s="31" t="s">
        <v>275</v>
      </c>
      <c r="W602" s="31">
        <v>70883</v>
      </c>
    </row>
    <row r="603" spans="1:25" s="9" customFormat="1" x14ac:dyDescent="0.2">
      <c r="A603" s="25"/>
      <c r="B603" s="17"/>
      <c r="C603" s="17"/>
      <c r="D603" s="17"/>
      <c r="E603" s="17"/>
      <c r="F603" s="17"/>
      <c r="G603" s="17" t="s">
        <v>28</v>
      </c>
      <c r="H603" s="17"/>
      <c r="I603" s="7"/>
      <c r="J603" s="17"/>
      <c r="K603" s="1">
        <v>3073102411</v>
      </c>
      <c r="L603" s="18" t="s">
        <v>28</v>
      </c>
      <c r="M603" s="15" t="s">
        <v>1</v>
      </c>
      <c r="T603" s="31" t="s">
        <v>274</v>
      </c>
      <c r="U603" s="31">
        <v>75884</v>
      </c>
      <c r="V603" s="31" t="s">
        <v>275</v>
      </c>
      <c r="W603" s="31">
        <v>70883</v>
      </c>
    </row>
    <row r="604" spans="1:25" s="9" customFormat="1" x14ac:dyDescent="0.2">
      <c r="A604" s="25"/>
      <c r="B604" s="17"/>
      <c r="C604" s="17"/>
      <c r="D604" s="17"/>
      <c r="E604" s="17"/>
      <c r="F604" s="17"/>
      <c r="G604" s="17" t="s">
        <v>222</v>
      </c>
      <c r="H604" s="17"/>
      <c r="I604" s="7"/>
      <c r="J604" s="17"/>
      <c r="K604" s="1">
        <v>3073102412</v>
      </c>
      <c r="L604" s="18" t="str">
        <f>+G604</f>
        <v>A. Løbende kommunale udgifter</v>
      </c>
      <c r="M604" s="15" t="s">
        <v>1</v>
      </c>
      <c r="T604" s="31" t="s">
        <v>274</v>
      </c>
      <c r="U604" s="31">
        <v>75884</v>
      </c>
      <c r="V604" s="31" t="s">
        <v>275</v>
      </c>
      <c r="W604" s="31">
        <v>70883</v>
      </c>
    </row>
    <row r="605" spans="1:25" s="9" customFormat="1" x14ac:dyDescent="0.2">
      <c r="A605" s="25"/>
      <c r="B605" s="17"/>
      <c r="C605" s="17"/>
      <c r="D605" s="17"/>
      <c r="E605" s="17"/>
      <c r="F605" s="17"/>
      <c r="G605" s="17" t="s">
        <v>485</v>
      </c>
      <c r="H605" s="17"/>
      <c r="I605" s="7"/>
      <c r="J605" s="17"/>
      <c r="K605" s="1">
        <v>3073102420</v>
      </c>
      <c r="L605" s="18" t="s">
        <v>485</v>
      </c>
      <c r="M605" s="15" t="s">
        <v>1</v>
      </c>
      <c r="T605" s="31" t="s">
        <v>274</v>
      </c>
      <c r="U605" s="31">
        <v>75884</v>
      </c>
      <c r="V605" s="31" t="s">
        <v>275</v>
      </c>
      <c r="W605" s="31">
        <v>70883</v>
      </c>
    </row>
    <row r="606" spans="1:25" s="9" customFormat="1" x14ac:dyDescent="0.2">
      <c r="A606" s="25"/>
      <c r="B606" s="17"/>
      <c r="C606" s="17"/>
      <c r="D606" s="17"/>
      <c r="E606" s="17"/>
      <c r="F606" s="17"/>
      <c r="G606" s="17" t="s">
        <v>486</v>
      </c>
      <c r="H606" s="17"/>
      <c r="I606" s="7"/>
      <c r="J606" s="17"/>
      <c r="K606" s="1">
        <v>3073102430</v>
      </c>
      <c r="L606" s="18" t="str">
        <f t="shared" ref="L606:L608" si="2">+G606</f>
        <v>C. Programudarbejdelse, inddragelse og projektledelse</v>
      </c>
      <c r="M606" s="15" t="s">
        <v>1</v>
      </c>
      <c r="T606" s="31" t="s">
        <v>274</v>
      </c>
      <c r="U606" s="31">
        <v>75884</v>
      </c>
      <c r="V606" s="31" t="s">
        <v>275</v>
      </c>
      <c r="W606" s="31">
        <v>70883</v>
      </c>
    </row>
    <row r="607" spans="1:25" s="9" customFormat="1" x14ac:dyDescent="0.2">
      <c r="A607" s="25"/>
      <c r="B607" s="17"/>
      <c r="C607" s="17"/>
      <c r="D607" s="17"/>
      <c r="E607" s="17"/>
      <c r="F607" s="17"/>
      <c r="G607" s="17" t="s">
        <v>487</v>
      </c>
      <c r="H607" s="17"/>
      <c r="I607" s="7"/>
      <c r="J607" s="17"/>
      <c r="K607" s="1">
        <v>3073102440</v>
      </c>
      <c r="L607" s="18" t="str">
        <f t="shared" si="2"/>
        <v>D. Bypark</v>
      </c>
      <c r="M607" s="15" t="s">
        <v>1</v>
      </c>
      <c r="T607" s="31" t="s">
        <v>274</v>
      </c>
      <c r="U607" s="31">
        <v>75884</v>
      </c>
      <c r="V607" s="31" t="s">
        <v>275</v>
      </c>
      <c r="W607" s="31">
        <v>70883</v>
      </c>
    </row>
    <row r="608" spans="1:25" s="9" customFormat="1" x14ac:dyDescent="0.2">
      <c r="A608" s="25"/>
      <c r="B608" s="17"/>
      <c r="C608" s="17"/>
      <c r="D608" s="17"/>
      <c r="E608" s="17"/>
      <c r="F608" s="17"/>
      <c r="G608" s="17" t="s">
        <v>488</v>
      </c>
      <c r="H608" s="17"/>
      <c r="I608" s="7"/>
      <c r="J608" s="17"/>
      <c r="K608" s="1">
        <v>3073102450</v>
      </c>
      <c r="L608" s="18" t="str">
        <f t="shared" si="2"/>
        <v>E. Stationsområdet</v>
      </c>
      <c r="M608" s="15" t="s">
        <v>1</v>
      </c>
      <c r="T608" s="31" t="s">
        <v>274</v>
      </c>
      <c r="U608" s="31">
        <v>75884</v>
      </c>
      <c r="V608" s="31" t="s">
        <v>275</v>
      </c>
      <c r="W608" s="31">
        <v>70883</v>
      </c>
    </row>
    <row r="609" spans="1:23" s="9" customFormat="1" x14ac:dyDescent="0.2">
      <c r="A609" s="25"/>
      <c r="B609" s="17"/>
      <c r="C609" s="17"/>
      <c r="D609" s="17"/>
      <c r="E609" s="17"/>
      <c r="F609" s="17"/>
      <c r="G609" s="17" t="s">
        <v>489</v>
      </c>
      <c r="H609" s="17"/>
      <c r="I609" s="7"/>
      <c r="J609" s="17"/>
      <c r="K609" s="1">
        <v>3073102460</v>
      </c>
      <c r="L609" s="13" t="str">
        <f>+G609</f>
        <v>F. Hovedgaderne</v>
      </c>
      <c r="M609" s="15" t="s">
        <v>1</v>
      </c>
      <c r="T609" s="31" t="s">
        <v>274</v>
      </c>
      <c r="U609" s="31">
        <v>75884</v>
      </c>
      <c r="V609" s="31" t="s">
        <v>275</v>
      </c>
      <c r="W609" s="31">
        <v>70883</v>
      </c>
    </row>
    <row r="610" spans="1:23" s="9" customFormat="1" x14ac:dyDescent="0.2">
      <c r="A610" s="25"/>
      <c r="B610" s="17"/>
      <c r="C610" s="17"/>
      <c r="D610" s="17"/>
      <c r="E610" s="17"/>
      <c r="F610" s="17"/>
      <c r="G610" s="17" t="s">
        <v>547</v>
      </c>
      <c r="H610" s="17"/>
      <c r="I610" s="7"/>
      <c r="J610" s="17"/>
      <c r="K610" s="1">
        <v>3073102470</v>
      </c>
      <c r="L610" s="13" t="str">
        <f>G610</f>
        <v>G. Frie bymidter</v>
      </c>
      <c r="M610" s="15" t="s">
        <v>22</v>
      </c>
      <c r="T610" s="31"/>
      <c r="U610" s="31"/>
      <c r="V610" s="31" t="s">
        <v>275</v>
      </c>
      <c r="W610" s="31">
        <v>70883</v>
      </c>
    </row>
    <row r="611" spans="1:23" s="9" customFormat="1" x14ac:dyDescent="0.2">
      <c r="A611" s="25"/>
      <c r="B611" s="17"/>
      <c r="C611" s="17"/>
      <c r="D611" s="17"/>
      <c r="E611" s="17"/>
      <c r="F611" s="17"/>
      <c r="G611" s="17" t="s">
        <v>1093</v>
      </c>
      <c r="H611" s="17"/>
      <c r="I611" s="7"/>
      <c r="J611" s="17"/>
      <c r="K611" s="1">
        <v>3073102480</v>
      </c>
      <c r="L611" s="13" t="s">
        <v>1093</v>
      </c>
      <c r="M611" s="15" t="s">
        <v>22</v>
      </c>
      <c r="T611" s="31"/>
      <c r="U611" s="31"/>
      <c r="V611" s="31" t="s">
        <v>275</v>
      </c>
      <c r="W611" s="31">
        <v>70883</v>
      </c>
    </row>
    <row r="612" spans="1:23" s="9" customFormat="1" x14ac:dyDescent="0.2">
      <c r="A612" s="25"/>
      <c r="B612" s="17"/>
      <c r="C612" s="17"/>
      <c r="D612" s="17"/>
      <c r="E612" s="17"/>
      <c r="F612" s="17"/>
      <c r="G612" s="17" t="s">
        <v>868</v>
      </c>
      <c r="H612" s="17"/>
      <c r="I612" s="7"/>
      <c r="J612" s="17"/>
      <c r="K612" s="1">
        <v>3073102490</v>
      </c>
      <c r="L612" s="13" t="s">
        <v>868</v>
      </c>
      <c r="M612" s="15" t="s">
        <v>22</v>
      </c>
      <c r="T612" s="31"/>
      <c r="U612" s="31"/>
      <c r="V612" s="31" t="s">
        <v>275</v>
      </c>
      <c r="W612" s="31">
        <v>70883</v>
      </c>
    </row>
    <row r="613" spans="1:23" s="9" customFormat="1" x14ac:dyDescent="0.2">
      <c r="A613" s="25"/>
      <c r="B613" s="17"/>
      <c r="C613" s="17"/>
      <c r="D613" s="17"/>
      <c r="E613" s="17"/>
      <c r="F613" s="17"/>
      <c r="G613" s="17" t="s">
        <v>1095</v>
      </c>
      <c r="H613" s="17"/>
      <c r="I613" s="7"/>
      <c r="J613" s="17"/>
      <c r="K613" s="1" t="s">
        <v>1094</v>
      </c>
      <c r="L613" s="13" t="s">
        <v>1095</v>
      </c>
      <c r="M613" s="15" t="s">
        <v>1</v>
      </c>
      <c r="T613" s="31"/>
      <c r="U613" s="31"/>
      <c r="V613" s="31" t="s">
        <v>275</v>
      </c>
      <c r="W613" s="31">
        <v>70883</v>
      </c>
    </row>
    <row r="614" spans="1:23" s="9" customFormat="1" x14ac:dyDescent="0.2">
      <c r="A614" s="25"/>
      <c r="B614" s="17"/>
      <c r="C614" s="17"/>
      <c r="D614" s="17"/>
      <c r="E614" s="17"/>
      <c r="F614" s="17" t="s">
        <v>29</v>
      </c>
      <c r="G614" s="17"/>
      <c r="H614" s="17"/>
      <c r="I614" s="7"/>
      <c r="J614" s="17"/>
      <c r="K614" s="1">
        <v>3073102500</v>
      </c>
      <c r="L614" s="7" t="s">
        <v>29</v>
      </c>
      <c r="M614" s="15" t="s">
        <v>2</v>
      </c>
      <c r="T614" s="31"/>
      <c r="U614" s="31"/>
      <c r="V614" s="31"/>
      <c r="W614" s="31"/>
    </row>
    <row r="615" spans="1:23" s="9" customFormat="1" x14ac:dyDescent="0.2">
      <c r="A615" s="25"/>
      <c r="B615" s="17"/>
      <c r="C615" s="17"/>
      <c r="D615" s="17"/>
      <c r="E615" s="17"/>
      <c r="F615" s="17"/>
      <c r="G615" s="17" t="s">
        <v>29</v>
      </c>
      <c r="H615" s="17"/>
      <c r="I615" s="7"/>
      <c r="J615" s="17"/>
      <c r="K615" s="1">
        <v>3073102510</v>
      </c>
      <c r="L615" s="18" t="s">
        <v>29</v>
      </c>
      <c r="M615" s="15" t="s">
        <v>1</v>
      </c>
      <c r="T615" s="31" t="s">
        <v>274</v>
      </c>
      <c r="U615" s="31">
        <v>75884</v>
      </c>
      <c r="V615" s="31" t="s">
        <v>275</v>
      </c>
      <c r="W615" s="31">
        <v>70883</v>
      </c>
    </row>
    <row r="616" spans="1:23" s="9" customFormat="1" x14ac:dyDescent="0.2">
      <c r="A616" s="25"/>
      <c r="B616" s="17"/>
      <c r="C616" s="17"/>
      <c r="D616" s="17"/>
      <c r="E616" s="17"/>
      <c r="F616" s="17"/>
      <c r="G616" s="17" t="s">
        <v>30</v>
      </c>
      <c r="H616" s="17"/>
      <c r="I616" s="7"/>
      <c r="J616" s="17"/>
      <c r="K616" s="1">
        <v>3073102511</v>
      </c>
      <c r="L616" s="18" t="s">
        <v>30</v>
      </c>
      <c r="M616" s="15" t="s">
        <v>1</v>
      </c>
      <c r="T616" s="31" t="s">
        <v>274</v>
      </c>
      <c r="U616" s="31">
        <v>75884</v>
      </c>
      <c r="V616" s="31" t="s">
        <v>275</v>
      </c>
      <c r="W616" s="31">
        <v>70883</v>
      </c>
    </row>
    <row r="617" spans="1:23" s="9" customFormat="1" x14ac:dyDescent="0.2">
      <c r="A617" s="25"/>
      <c r="B617" s="17"/>
      <c r="C617" s="17"/>
      <c r="D617" s="17"/>
      <c r="E617" s="17"/>
      <c r="F617" s="17"/>
      <c r="G617" s="17" t="s">
        <v>222</v>
      </c>
      <c r="H617" s="17"/>
      <c r="I617" s="7"/>
      <c r="J617" s="17"/>
      <c r="K617" s="1">
        <v>3073102520</v>
      </c>
      <c r="L617" s="28" t="str">
        <f>G617</f>
        <v>A. Løbende kommunale udgifter</v>
      </c>
      <c r="M617" s="15" t="s">
        <v>2</v>
      </c>
      <c r="T617" s="31"/>
      <c r="U617" s="31"/>
      <c r="V617" s="31"/>
      <c r="W617" s="31"/>
    </row>
    <row r="618" spans="1:23" s="9" customFormat="1" x14ac:dyDescent="0.2">
      <c r="A618" s="25"/>
      <c r="B618" s="17"/>
      <c r="C618" s="17"/>
      <c r="D618" s="17"/>
      <c r="E618" s="17"/>
      <c r="F618" s="17"/>
      <c r="G618" s="17"/>
      <c r="H618" s="17" t="s">
        <v>223</v>
      </c>
      <c r="I618" s="7"/>
      <c r="J618" s="17"/>
      <c r="K618" s="1">
        <v>3073102521</v>
      </c>
      <c r="L618" s="18" t="str">
        <f>H618</f>
        <v>A. Løbende kommunale udgifer (Budget)</v>
      </c>
      <c r="M618" s="15" t="s">
        <v>1</v>
      </c>
      <c r="T618" s="31" t="s">
        <v>274</v>
      </c>
      <c r="U618" s="31">
        <v>75884</v>
      </c>
      <c r="V618" s="31" t="s">
        <v>275</v>
      </c>
      <c r="W618" s="31">
        <v>70883</v>
      </c>
    </row>
    <row r="619" spans="1:23" s="9" customFormat="1" x14ac:dyDescent="0.2">
      <c r="A619" s="25"/>
      <c r="B619" s="17"/>
      <c r="C619" s="17"/>
      <c r="D619" s="17"/>
      <c r="E619" s="17"/>
      <c r="F619" s="17"/>
      <c r="G619" s="17"/>
      <c r="H619" s="17" t="s">
        <v>224</v>
      </c>
      <c r="I619" s="7"/>
      <c r="J619" s="17"/>
      <c r="K619" s="1">
        <v>3073102522</v>
      </c>
      <c r="L619" s="18" t="str">
        <f>H619</f>
        <v>A. Ikke disponeret</v>
      </c>
      <c r="M619" s="15" t="s">
        <v>1</v>
      </c>
      <c r="T619" s="31" t="s">
        <v>274</v>
      </c>
      <c r="U619" s="31">
        <v>75884</v>
      </c>
      <c r="V619" s="31" t="s">
        <v>275</v>
      </c>
      <c r="W619" s="31">
        <v>70883</v>
      </c>
    </row>
    <row r="620" spans="1:23" s="9" customFormat="1" x14ac:dyDescent="0.2">
      <c r="A620" s="25"/>
      <c r="B620" s="17"/>
      <c r="C620" s="17"/>
      <c r="D620" s="17"/>
      <c r="E620" s="17"/>
      <c r="F620" s="17"/>
      <c r="G620" s="17"/>
      <c r="H620" s="17" t="s">
        <v>225</v>
      </c>
      <c r="I620" s="7"/>
      <c r="J620" s="17"/>
      <c r="K620" s="1">
        <v>3073102523</v>
      </c>
      <c r="L620" s="18" t="str">
        <f>H620</f>
        <v>A. Løbende kommunale udgifter uden refusion</v>
      </c>
      <c r="M620" s="15" t="s">
        <v>1</v>
      </c>
      <c r="T620" s="31" t="s">
        <v>274</v>
      </c>
      <c r="U620" s="31">
        <v>75884</v>
      </c>
      <c r="V620" s="31" t="s">
        <v>275</v>
      </c>
      <c r="W620" s="31">
        <v>70883</v>
      </c>
    </row>
    <row r="621" spans="1:23" s="9" customFormat="1" x14ac:dyDescent="0.2">
      <c r="A621" s="25"/>
      <c r="B621" s="17"/>
      <c r="C621" s="17"/>
      <c r="D621" s="17"/>
      <c r="E621" s="17"/>
      <c r="F621" s="17"/>
      <c r="G621" s="17" t="s">
        <v>226</v>
      </c>
      <c r="H621" s="17"/>
      <c r="I621" s="7"/>
      <c r="J621" s="17"/>
      <c r="K621" s="1">
        <v>3073102530</v>
      </c>
      <c r="L621" s="28" t="str">
        <f>G621</f>
        <v>B. Programudarbejdelse, inddragelse og projektledelse</v>
      </c>
      <c r="M621" s="15" t="s">
        <v>2</v>
      </c>
      <c r="T621" s="31"/>
      <c r="U621" s="31"/>
      <c r="V621" s="31"/>
      <c r="W621" s="31"/>
    </row>
    <row r="622" spans="1:23" s="9" customFormat="1" x14ac:dyDescent="0.2">
      <c r="A622" s="25"/>
      <c r="B622" s="17"/>
      <c r="C622" s="17"/>
      <c r="D622" s="17"/>
      <c r="E622" s="17"/>
      <c r="F622" s="17"/>
      <c r="G622" s="17"/>
      <c r="H622" s="17" t="s">
        <v>227</v>
      </c>
      <c r="I622" s="7"/>
      <c r="J622" s="17"/>
      <c r="K622" s="1">
        <v>3073102531</v>
      </c>
      <c r="L622" s="18" t="str">
        <f>H622</f>
        <v>B. Programudarbejdelse (Budget)</v>
      </c>
      <c r="M622" s="15" t="s">
        <v>1</v>
      </c>
      <c r="T622" s="31" t="s">
        <v>274</v>
      </c>
      <c r="U622" s="31">
        <v>75884</v>
      </c>
      <c r="V622" s="31" t="s">
        <v>275</v>
      </c>
      <c r="W622" s="31">
        <v>70883</v>
      </c>
    </row>
    <row r="623" spans="1:23" s="9" customFormat="1" x14ac:dyDescent="0.2">
      <c r="A623" s="25"/>
      <c r="B623" s="17"/>
      <c r="C623" s="17"/>
      <c r="D623" s="17"/>
      <c r="E623" s="17"/>
      <c r="F623" s="17"/>
      <c r="G623" s="17"/>
      <c r="H623" s="17" t="s">
        <v>228</v>
      </c>
      <c r="I623" s="7"/>
      <c r="J623" s="17"/>
      <c r="K623" s="1">
        <v>3073102532</v>
      </c>
      <c r="L623" s="18" t="str">
        <f>H623</f>
        <v>B. Programudarbejdelse Generelt</v>
      </c>
      <c r="M623" s="15" t="s">
        <v>1</v>
      </c>
      <c r="T623" s="31" t="s">
        <v>274</v>
      </c>
      <c r="U623" s="31">
        <v>75884</v>
      </c>
      <c r="V623" s="31" t="s">
        <v>275</v>
      </c>
      <c r="W623" s="31">
        <v>70883</v>
      </c>
    </row>
    <row r="624" spans="1:23" s="9" customFormat="1" x14ac:dyDescent="0.2">
      <c r="A624" s="25"/>
      <c r="B624" s="17"/>
      <c r="C624" s="17"/>
      <c r="D624" s="17"/>
      <c r="E624" s="17"/>
      <c r="F624" s="17"/>
      <c r="G624" s="17"/>
      <c r="H624" s="17" t="s">
        <v>229</v>
      </c>
      <c r="I624" s="7"/>
      <c r="J624" s="17"/>
      <c r="K624" s="1">
        <v>3073102533</v>
      </c>
      <c r="L624" s="18" t="str">
        <f>H624</f>
        <v>B. Programudarbejdelse Rådgivningsfasen</v>
      </c>
      <c r="M624" s="15" t="s">
        <v>1</v>
      </c>
      <c r="T624" s="31" t="s">
        <v>274</v>
      </c>
      <c r="U624" s="31">
        <v>75884</v>
      </c>
      <c r="V624" s="31" t="s">
        <v>275</v>
      </c>
      <c r="W624" s="31">
        <v>70883</v>
      </c>
    </row>
    <row r="625" spans="1:23" s="9" customFormat="1" x14ac:dyDescent="0.2">
      <c r="A625" s="25"/>
      <c r="B625" s="17"/>
      <c r="C625" s="17"/>
      <c r="D625" s="17"/>
      <c r="E625" s="17"/>
      <c r="F625" s="17"/>
      <c r="G625" s="17"/>
      <c r="H625" s="17" t="s">
        <v>230</v>
      </c>
      <c r="I625" s="7"/>
      <c r="J625" s="17"/>
      <c r="K625" s="1">
        <v>3073102534</v>
      </c>
      <c r="L625" s="18" t="str">
        <f>H625</f>
        <v>B. Programudarbejdelse Udførelsesfasen</v>
      </c>
      <c r="M625" s="15" t="s">
        <v>1</v>
      </c>
      <c r="T625" s="31" t="s">
        <v>274</v>
      </c>
      <c r="U625" s="31">
        <v>75884</v>
      </c>
      <c r="V625" s="31" t="s">
        <v>275</v>
      </c>
      <c r="W625" s="31">
        <v>70883</v>
      </c>
    </row>
    <row r="626" spans="1:23" s="9" customFormat="1" x14ac:dyDescent="0.2">
      <c r="A626" s="25"/>
      <c r="B626" s="17"/>
      <c r="C626" s="17"/>
      <c r="D626" s="17"/>
      <c r="E626" s="17"/>
      <c r="F626" s="17"/>
      <c r="G626" s="17" t="s">
        <v>231</v>
      </c>
      <c r="H626" s="17"/>
      <c r="I626" s="7"/>
      <c r="J626" s="17"/>
      <c r="K626" s="1">
        <v>3073102540</v>
      </c>
      <c r="L626" s="28" t="str">
        <f>G626</f>
        <v>C. Rum for Fællesskab</v>
      </c>
      <c r="M626" s="15" t="s">
        <v>2</v>
      </c>
      <c r="T626" s="31"/>
      <c r="U626" s="31"/>
      <c r="V626" s="31"/>
      <c r="W626" s="31"/>
    </row>
    <row r="627" spans="1:23" s="9" customFormat="1" x14ac:dyDescent="0.2">
      <c r="A627" s="25"/>
      <c r="B627" s="17"/>
      <c r="C627" s="17"/>
      <c r="D627" s="17"/>
      <c r="E627" s="17"/>
      <c r="F627" s="17"/>
      <c r="G627" s="17"/>
      <c r="H627" s="17" t="s">
        <v>232</v>
      </c>
      <c r="I627" s="7"/>
      <c r="J627" s="17"/>
      <c r="K627" s="1">
        <v>3073102541</v>
      </c>
      <c r="L627" s="13" t="str">
        <f>H627</f>
        <v>C. Rum for Fællesskab (Budget)</v>
      </c>
      <c r="M627" s="15" t="s">
        <v>1</v>
      </c>
      <c r="T627" s="31" t="s">
        <v>274</v>
      </c>
      <c r="U627" s="31">
        <v>75884</v>
      </c>
      <c r="V627" s="31" t="s">
        <v>275</v>
      </c>
      <c r="W627" s="31">
        <v>70883</v>
      </c>
    </row>
    <row r="628" spans="1:23" s="9" customFormat="1" x14ac:dyDescent="0.2">
      <c r="A628" s="25"/>
      <c r="B628" s="17"/>
      <c r="C628" s="17"/>
      <c r="D628" s="17"/>
      <c r="E628" s="17"/>
      <c r="F628" s="17"/>
      <c r="G628" s="17"/>
      <c r="H628" s="17" t="s">
        <v>233</v>
      </c>
      <c r="I628" s="7"/>
      <c r="J628" s="17"/>
      <c r="K628" s="1">
        <v>3073102542</v>
      </c>
      <c r="L628" s="13" t="str">
        <f>H628</f>
        <v>C. Rum for Fællesskab Generelt</v>
      </c>
      <c r="M628" s="15" t="s">
        <v>1</v>
      </c>
      <c r="T628" s="31" t="s">
        <v>274</v>
      </c>
      <c r="U628" s="31">
        <v>75884</v>
      </c>
      <c r="V628" s="31" t="s">
        <v>275</v>
      </c>
      <c r="W628" s="31">
        <v>70883</v>
      </c>
    </row>
    <row r="629" spans="1:23" s="9" customFormat="1" x14ac:dyDescent="0.2">
      <c r="A629" s="25"/>
      <c r="B629" s="17"/>
      <c r="C629" s="17"/>
      <c r="D629" s="17"/>
      <c r="E629" s="17"/>
      <c r="F629" s="17"/>
      <c r="G629" s="17"/>
      <c r="H629" s="17" t="s">
        <v>234</v>
      </c>
      <c r="I629" s="7"/>
      <c r="J629" s="17"/>
      <c r="K629" s="1">
        <v>3073102543</v>
      </c>
      <c r="L629" s="13" t="str">
        <f>H629</f>
        <v>C. Rum for Fællesskab Rådgivningsfasen</v>
      </c>
      <c r="M629" s="15" t="s">
        <v>1</v>
      </c>
      <c r="T629" s="31" t="s">
        <v>274</v>
      </c>
      <c r="U629" s="31">
        <v>75884</v>
      </c>
      <c r="V629" s="31" t="s">
        <v>275</v>
      </c>
      <c r="W629" s="31">
        <v>70883</v>
      </c>
    </row>
    <row r="630" spans="1:23" s="9" customFormat="1" x14ac:dyDescent="0.2">
      <c r="A630" s="25"/>
      <c r="B630" s="17"/>
      <c r="C630" s="17"/>
      <c r="D630" s="17"/>
      <c r="E630" s="17"/>
      <c r="F630" s="17"/>
      <c r="G630" s="17"/>
      <c r="H630" s="17" t="s">
        <v>235</v>
      </c>
      <c r="I630" s="7"/>
      <c r="J630" s="17"/>
      <c r="K630" s="1">
        <v>3073102544</v>
      </c>
      <c r="L630" s="13" t="str">
        <f>H630</f>
        <v>C. Rum for Fællesskab Udførelsesfasen</v>
      </c>
      <c r="M630" s="15" t="s">
        <v>1</v>
      </c>
      <c r="T630" s="31" t="s">
        <v>274</v>
      </c>
      <c r="U630" s="31">
        <v>75884</v>
      </c>
      <c r="V630" s="31" t="s">
        <v>275</v>
      </c>
      <c r="W630" s="31">
        <v>70883</v>
      </c>
    </row>
    <row r="631" spans="1:23" s="9" customFormat="1" x14ac:dyDescent="0.2">
      <c r="A631" s="25"/>
      <c r="B631" s="17"/>
      <c r="C631" s="17"/>
      <c r="D631" s="17"/>
      <c r="E631" s="17"/>
      <c r="F631" s="17"/>
      <c r="G631" s="17" t="s">
        <v>236</v>
      </c>
      <c r="H631" s="17"/>
      <c r="I631" s="7"/>
      <c r="J631" s="17"/>
      <c r="K631" s="1">
        <v>3073102550</v>
      </c>
      <c r="L631" s="28" t="str">
        <f>G631</f>
        <v>D. Landsbyhjerte</v>
      </c>
      <c r="M631" s="15" t="s">
        <v>2</v>
      </c>
      <c r="T631" s="31"/>
      <c r="U631" s="31"/>
      <c r="V631" s="31"/>
      <c r="W631" s="31"/>
    </row>
    <row r="632" spans="1:23" s="9" customFormat="1" x14ac:dyDescent="0.2">
      <c r="A632" s="25"/>
      <c r="B632" s="17"/>
      <c r="C632" s="17"/>
      <c r="D632" s="17"/>
      <c r="E632" s="17"/>
      <c r="F632" s="17"/>
      <c r="G632" s="17"/>
      <c r="H632" s="17" t="s">
        <v>237</v>
      </c>
      <c r="I632" s="7"/>
      <c r="J632" s="17"/>
      <c r="K632" s="1">
        <v>3073102551</v>
      </c>
      <c r="L632" s="13" t="str">
        <f>H632</f>
        <v>D. Landsbyhjerte (Budget)</v>
      </c>
      <c r="M632" s="15" t="s">
        <v>1</v>
      </c>
      <c r="T632" s="31" t="s">
        <v>274</v>
      </c>
      <c r="U632" s="31">
        <v>75884</v>
      </c>
      <c r="V632" s="31" t="s">
        <v>275</v>
      </c>
      <c r="W632" s="31">
        <v>70883</v>
      </c>
    </row>
    <row r="633" spans="1:23" s="9" customFormat="1" x14ac:dyDescent="0.2">
      <c r="A633" s="25"/>
      <c r="B633" s="17"/>
      <c r="C633" s="17"/>
      <c r="D633" s="17"/>
      <c r="E633" s="17"/>
      <c r="F633" s="17"/>
      <c r="G633" s="17"/>
      <c r="H633" s="17" t="s">
        <v>238</v>
      </c>
      <c r="I633" s="7"/>
      <c r="J633" s="17"/>
      <c r="K633" s="1">
        <v>3073102552</v>
      </c>
      <c r="L633" s="13" t="str">
        <f>H633</f>
        <v>D. Landsbyhjerte Generelt</v>
      </c>
      <c r="M633" s="15" t="s">
        <v>1</v>
      </c>
      <c r="T633" s="31" t="s">
        <v>274</v>
      </c>
      <c r="U633" s="31">
        <v>75884</v>
      </c>
      <c r="V633" s="31" t="s">
        <v>275</v>
      </c>
      <c r="W633" s="31">
        <v>70883</v>
      </c>
    </row>
    <row r="634" spans="1:23" s="9" customFormat="1" x14ac:dyDescent="0.2">
      <c r="A634" s="25"/>
      <c r="B634" s="17"/>
      <c r="C634" s="17"/>
      <c r="D634" s="17"/>
      <c r="E634" s="17"/>
      <c r="F634" s="17"/>
      <c r="G634" s="17"/>
      <c r="H634" s="17" t="s">
        <v>239</v>
      </c>
      <c r="I634" s="7"/>
      <c r="J634" s="17"/>
      <c r="K634" s="1">
        <v>3073102553</v>
      </c>
      <c r="L634" s="13" t="str">
        <f>H634</f>
        <v>D. Landsbyhjerte Rådgivningsfasen</v>
      </c>
      <c r="M634" s="15" t="s">
        <v>1</v>
      </c>
      <c r="T634" s="31" t="s">
        <v>274</v>
      </c>
      <c r="U634" s="31">
        <v>75884</v>
      </c>
      <c r="V634" s="31" t="s">
        <v>275</v>
      </c>
      <c r="W634" s="31">
        <v>70883</v>
      </c>
    </row>
    <row r="635" spans="1:23" s="9" customFormat="1" x14ac:dyDescent="0.2">
      <c r="A635" s="25"/>
      <c r="B635" s="17"/>
      <c r="C635" s="17"/>
      <c r="D635" s="17"/>
      <c r="E635" s="17"/>
      <c r="F635" s="17"/>
      <c r="G635" s="17"/>
      <c r="H635" s="17" t="s">
        <v>240</v>
      </c>
      <c r="I635" s="7"/>
      <c r="J635" s="17"/>
      <c r="K635" s="1">
        <v>3073102554</v>
      </c>
      <c r="L635" s="13" t="str">
        <f>H635</f>
        <v>D. Landsbyhjerte Udførelsesfasen</v>
      </c>
      <c r="M635" s="15" t="s">
        <v>1</v>
      </c>
      <c r="T635" s="31" t="s">
        <v>274</v>
      </c>
      <c r="U635" s="31">
        <v>75884</v>
      </c>
      <c r="V635" s="31" t="s">
        <v>275</v>
      </c>
      <c r="W635" s="31">
        <v>70883</v>
      </c>
    </row>
    <row r="636" spans="1:23" s="9" customFormat="1" x14ac:dyDescent="0.2">
      <c r="A636" s="25"/>
      <c r="B636" s="17"/>
      <c r="C636" s="17"/>
      <c r="D636" s="17"/>
      <c r="E636" s="17"/>
      <c r="F636" s="17"/>
      <c r="G636" s="17" t="s">
        <v>241</v>
      </c>
      <c r="H636" s="17"/>
      <c r="I636" s="7"/>
      <c r="J636" s="17"/>
      <c r="K636" s="1">
        <v>3073102560</v>
      </c>
      <c r="L636" s="28" t="str">
        <f>G636</f>
        <v>E. Landsby- og Naturnetværk</v>
      </c>
      <c r="M636" s="15" t="s">
        <v>2</v>
      </c>
      <c r="T636" s="31"/>
      <c r="U636" s="31"/>
      <c r="V636" s="31"/>
      <c r="W636" s="31"/>
    </row>
    <row r="637" spans="1:23" s="9" customFormat="1" x14ac:dyDescent="0.2">
      <c r="A637" s="25"/>
      <c r="B637" s="17"/>
      <c r="C637" s="17"/>
      <c r="D637" s="17"/>
      <c r="E637" s="17"/>
      <c r="F637" s="17"/>
      <c r="G637" s="17"/>
      <c r="H637" s="17" t="s">
        <v>242</v>
      </c>
      <c r="I637" s="7"/>
      <c r="J637" s="17"/>
      <c r="K637" s="1">
        <v>3073102561</v>
      </c>
      <c r="L637" s="13" t="str">
        <f>H637</f>
        <v>E. Landsby- og Naturnetværk (Budget)</v>
      </c>
      <c r="M637" s="15" t="s">
        <v>1</v>
      </c>
      <c r="T637" s="31" t="s">
        <v>274</v>
      </c>
      <c r="U637" s="31">
        <v>75884</v>
      </c>
      <c r="V637" s="31" t="s">
        <v>275</v>
      </c>
      <c r="W637" s="31">
        <v>70883</v>
      </c>
    </row>
    <row r="638" spans="1:23" s="9" customFormat="1" x14ac:dyDescent="0.2">
      <c r="A638" s="25"/>
      <c r="B638" s="17"/>
      <c r="C638" s="17"/>
      <c r="D638" s="17"/>
      <c r="E638" s="17"/>
      <c r="F638" s="17"/>
      <c r="G638" s="17"/>
      <c r="H638" s="17" t="s">
        <v>243</v>
      </c>
      <c r="I638" s="7"/>
      <c r="J638" s="17"/>
      <c r="K638" s="1">
        <v>3073102562</v>
      </c>
      <c r="L638" s="13" t="str">
        <f>H638</f>
        <v>E. Landsby- og Naturnetværk Generelt</v>
      </c>
      <c r="M638" s="15" t="s">
        <v>1</v>
      </c>
      <c r="T638" s="31" t="s">
        <v>274</v>
      </c>
      <c r="U638" s="31">
        <v>75884</v>
      </c>
      <c r="V638" s="31" t="s">
        <v>275</v>
      </c>
      <c r="W638" s="31">
        <v>70883</v>
      </c>
    </row>
    <row r="639" spans="1:23" s="9" customFormat="1" x14ac:dyDescent="0.2">
      <c r="A639" s="25"/>
      <c r="B639" s="17"/>
      <c r="C639" s="17"/>
      <c r="D639" s="17"/>
      <c r="E639" s="17"/>
      <c r="F639" s="17"/>
      <c r="G639" s="17"/>
      <c r="H639" s="17" t="s">
        <v>244</v>
      </c>
      <c r="I639" s="7"/>
      <c r="J639" s="17"/>
      <c r="K639" s="1">
        <v>3073102563</v>
      </c>
      <c r="L639" s="13" t="str">
        <f>H639</f>
        <v>E. Landsby- og Naturnetværk Rådgivningsfasen</v>
      </c>
      <c r="M639" s="15" t="s">
        <v>1</v>
      </c>
      <c r="T639" s="31" t="s">
        <v>274</v>
      </c>
      <c r="U639" s="31">
        <v>75884</v>
      </c>
      <c r="V639" s="31" t="s">
        <v>275</v>
      </c>
      <c r="W639" s="31">
        <v>70883</v>
      </c>
    </row>
    <row r="640" spans="1:23" s="9" customFormat="1" x14ac:dyDescent="0.2">
      <c r="A640" s="25"/>
      <c r="B640" s="17"/>
      <c r="C640" s="17"/>
      <c r="D640" s="17"/>
      <c r="E640" s="17"/>
      <c r="F640" s="17"/>
      <c r="G640" s="17"/>
      <c r="H640" s="17" t="s">
        <v>245</v>
      </c>
      <c r="I640" s="7"/>
      <c r="J640" s="17"/>
      <c r="K640" s="1">
        <v>3073102564</v>
      </c>
      <c r="L640" s="13" t="str">
        <f>H640</f>
        <v>E. Landsby- og Naturnetværk Udførelsesfasen</v>
      </c>
      <c r="M640" s="15" t="s">
        <v>1</v>
      </c>
      <c r="T640" s="31" t="s">
        <v>274</v>
      </c>
      <c r="U640" s="31">
        <v>75884</v>
      </c>
      <c r="V640" s="31" t="s">
        <v>275</v>
      </c>
      <c r="W640" s="31">
        <v>70883</v>
      </c>
    </row>
    <row r="641" spans="1:23" s="9" customFormat="1" x14ac:dyDescent="0.2">
      <c r="A641" s="25"/>
      <c r="B641" s="17"/>
      <c r="C641" s="17"/>
      <c r="D641" s="17"/>
      <c r="E641" s="17"/>
      <c r="F641" s="17"/>
      <c r="G641" s="17" t="s">
        <v>246</v>
      </c>
      <c r="H641" s="17"/>
      <c r="I641" s="7"/>
      <c r="J641" s="17"/>
      <c r="K641" s="1">
        <v>3073102570</v>
      </c>
      <c r="L641" s="28" t="str">
        <f>G641</f>
        <v>F. Knudepunktet Kliplev</v>
      </c>
      <c r="M641" s="15" t="s">
        <v>2</v>
      </c>
      <c r="T641" s="31"/>
      <c r="U641" s="31"/>
      <c r="V641" s="31"/>
      <c r="W641" s="31"/>
    </row>
    <row r="642" spans="1:23" s="9" customFormat="1" x14ac:dyDescent="0.2">
      <c r="A642" s="25"/>
      <c r="B642" s="17"/>
      <c r="C642" s="17"/>
      <c r="D642" s="17"/>
      <c r="E642" s="17"/>
      <c r="F642" s="17"/>
      <c r="G642" s="17"/>
      <c r="H642" s="17" t="s">
        <v>247</v>
      </c>
      <c r="I642" s="7"/>
      <c r="J642" s="17"/>
      <c r="K642" s="1">
        <v>3073102571</v>
      </c>
      <c r="L642" s="13" t="str">
        <f>H642</f>
        <v>F. Knudepunktet Kliplev (Budget)</v>
      </c>
      <c r="M642" s="15" t="s">
        <v>1</v>
      </c>
      <c r="T642" s="31" t="s">
        <v>274</v>
      </c>
      <c r="U642" s="31">
        <v>75884</v>
      </c>
      <c r="V642" s="31" t="s">
        <v>275</v>
      </c>
      <c r="W642" s="31">
        <v>70883</v>
      </c>
    </row>
    <row r="643" spans="1:23" s="9" customFormat="1" x14ac:dyDescent="0.2">
      <c r="A643" s="25"/>
      <c r="B643" s="17"/>
      <c r="C643" s="17"/>
      <c r="D643" s="17"/>
      <c r="E643" s="17"/>
      <c r="F643" s="17"/>
      <c r="G643" s="17"/>
      <c r="H643" s="17" t="s">
        <v>248</v>
      </c>
      <c r="I643" s="7"/>
      <c r="J643" s="17"/>
      <c r="K643" s="1">
        <v>3073102572</v>
      </c>
      <c r="L643" s="13" t="str">
        <f>H643</f>
        <v>F. Knudepunktet Kliplev Generelt</v>
      </c>
      <c r="M643" s="15" t="s">
        <v>1</v>
      </c>
      <c r="T643" s="31" t="s">
        <v>274</v>
      </c>
      <c r="U643" s="31">
        <v>75884</v>
      </c>
      <c r="V643" s="31" t="s">
        <v>275</v>
      </c>
      <c r="W643" s="31">
        <v>70883</v>
      </c>
    </row>
    <row r="644" spans="1:23" s="9" customFormat="1" x14ac:dyDescent="0.2">
      <c r="A644" s="25"/>
      <c r="B644" s="17"/>
      <c r="C644" s="17"/>
      <c r="D644" s="17"/>
      <c r="E644" s="17"/>
      <c r="F644" s="17"/>
      <c r="G644" s="17"/>
      <c r="H644" s="17" t="s">
        <v>249</v>
      </c>
      <c r="I644" s="7"/>
      <c r="J644" s="17"/>
      <c r="K644" s="1">
        <v>3073102573</v>
      </c>
      <c r="L644" s="13" t="str">
        <f>H644</f>
        <v>F. Knudepunktet Kliplev Rådgivningsfasen</v>
      </c>
      <c r="M644" s="15" t="s">
        <v>1</v>
      </c>
      <c r="T644" s="31" t="s">
        <v>274</v>
      </c>
      <c r="U644" s="31">
        <v>75884</v>
      </c>
      <c r="V644" s="31" t="s">
        <v>275</v>
      </c>
      <c r="W644" s="31">
        <v>70883</v>
      </c>
    </row>
    <row r="645" spans="1:23" s="9" customFormat="1" x14ac:dyDescent="0.2">
      <c r="A645" s="25"/>
      <c r="B645" s="17"/>
      <c r="C645" s="17"/>
      <c r="D645" s="17"/>
      <c r="E645" s="17"/>
      <c r="F645" s="17"/>
      <c r="G645" s="17"/>
      <c r="H645" s="17" t="s">
        <v>250</v>
      </c>
      <c r="I645" s="7"/>
      <c r="J645" s="17"/>
      <c r="K645" s="1">
        <v>3073102574</v>
      </c>
      <c r="L645" s="13" t="str">
        <f>H645</f>
        <v>F. Knudepunktet Kliplev Udførelsesfasen</v>
      </c>
      <c r="M645" s="15" t="s">
        <v>1</v>
      </c>
      <c r="T645" s="31" t="s">
        <v>274</v>
      </c>
      <c r="U645" s="31">
        <v>75884</v>
      </c>
      <c r="V645" s="31" t="s">
        <v>275</v>
      </c>
      <c r="W645" s="31">
        <v>70883</v>
      </c>
    </row>
    <row r="646" spans="1:23" s="9" customFormat="1" x14ac:dyDescent="0.2">
      <c r="A646" s="25"/>
      <c r="B646" s="17"/>
      <c r="C646" s="17"/>
      <c r="D646" s="17"/>
      <c r="E646" s="17"/>
      <c r="F646" s="17"/>
      <c r="G646" s="17" t="s">
        <v>251</v>
      </c>
      <c r="H646" s="17"/>
      <c r="I646" s="7"/>
      <c r="J646" s="17"/>
      <c r="K646" s="1">
        <v>3073102580</v>
      </c>
      <c r="L646" s="28" t="str">
        <f>G646</f>
        <v>G. Kliplev Kan (Initiativpuljen)</v>
      </c>
      <c r="M646" s="15" t="s">
        <v>2</v>
      </c>
      <c r="T646" s="31"/>
      <c r="U646" s="31"/>
      <c r="V646" s="31"/>
      <c r="W646" s="31"/>
    </row>
    <row r="647" spans="1:23" s="9" customFormat="1" x14ac:dyDescent="0.2">
      <c r="A647" s="25"/>
      <c r="B647" s="17"/>
      <c r="C647" s="17"/>
      <c r="D647" s="17"/>
      <c r="E647" s="17"/>
      <c r="F647" s="17"/>
      <c r="G647" s="17"/>
      <c r="H647" s="17" t="s">
        <v>252</v>
      </c>
      <c r="I647" s="7"/>
      <c r="J647" s="17"/>
      <c r="K647" s="1">
        <v>3073102581</v>
      </c>
      <c r="L647" s="13" t="str">
        <f t="shared" ref="L647:L652" si="3">H647</f>
        <v>G. Kliplev Kan (Initiativpuljen) (Budget)</v>
      </c>
      <c r="M647" s="15" t="s">
        <v>1</v>
      </c>
      <c r="T647" s="31" t="s">
        <v>274</v>
      </c>
      <c r="U647" s="31">
        <v>75884</v>
      </c>
      <c r="V647" s="31" t="s">
        <v>275</v>
      </c>
      <c r="W647" s="31">
        <v>70883</v>
      </c>
    </row>
    <row r="648" spans="1:23" s="9" customFormat="1" x14ac:dyDescent="0.2">
      <c r="A648" s="25"/>
      <c r="B648" s="17"/>
      <c r="C648" s="17"/>
      <c r="D648" s="17"/>
      <c r="E648" s="17"/>
      <c r="F648" s="17"/>
      <c r="G648" s="17"/>
      <c r="H648" s="17" t="s">
        <v>253</v>
      </c>
      <c r="I648" s="7"/>
      <c r="J648" s="17"/>
      <c r="K648" s="1">
        <v>3073102582</v>
      </c>
      <c r="L648" s="13" t="str">
        <f t="shared" si="3"/>
        <v>G. Kliplev Kan (Initiativpuljen) - 2021</v>
      </c>
      <c r="M648" s="15" t="s">
        <v>1</v>
      </c>
      <c r="T648" s="31" t="s">
        <v>274</v>
      </c>
      <c r="U648" s="31">
        <v>75884</v>
      </c>
      <c r="V648" s="31" t="s">
        <v>275</v>
      </c>
      <c r="W648" s="31">
        <v>70883</v>
      </c>
    </row>
    <row r="649" spans="1:23" s="9" customFormat="1" x14ac:dyDescent="0.2">
      <c r="A649" s="25"/>
      <c r="B649" s="17"/>
      <c r="C649" s="17"/>
      <c r="D649" s="17"/>
      <c r="E649" s="17"/>
      <c r="F649" s="17"/>
      <c r="G649" s="17"/>
      <c r="H649" s="17" t="s">
        <v>254</v>
      </c>
      <c r="I649" s="7"/>
      <c r="J649" s="17"/>
      <c r="K649" s="1">
        <v>3073102583</v>
      </c>
      <c r="L649" s="13" t="str">
        <f t="shared" si="3"/>
        <v>G. Kliplev Kan (Initiativpuljen) - 2022</v>
      </c>
      <c r="M649" s="15" t="s">
        <v>1</v>
      </c>
      <c r="T649" s="31" t="s">
        <v>274</v>
      </c>
      <c r="U649" s="31">
        <v>75884</v>
      </c>
      <c r="V649" s="31" t="s">
        <v>275</v>
      </c>
      <c r="W649" s="31">
        <v>70883</v>
      </c>
    </row>
    <row r="650" spans="1:23" s="9" customFormat="1" x14ac:dyDescent="0.2">
      <c r="A650" s="25"/>
      <c r="B650" s="17"/>
      <c r="C650" s="17"/>
      <c r="D650" s="17"/>
      <c r="E650" s="17"/>
      <c r="F650" s="17"/>
      <c r="G650" s="17"/>
      <c r="H650" s="17" t="s">
        <v>255</v>
      </c>
      <c r="I650" s="7"/>
      <c r="J650" s="17"/>
      <c r="K650" s="1">
        <v>3073102584</v>
      </c>
      <c r="L650" s="13" t="str">
        <f t="shared" si="3"/>
        <v>G. Kliplev Kan (Initiativpuljen) - 2023</v>
      </c>
      <c r="M650" s="15" t="s">
        <v>1</v>
      </c>
      <c r="T650" s="31" t="s">
        <v>274</v>
      </c>
      <c r="U650" s="31">
        <v>75884</v>
      </c>
      <c r="V650" s="31" t="s">
        <v>275</v>
      </c>
      <c r="W650" s="31">
        <v>70883</v>
      </c>
    </row>
    <row r="651" spans="1:23" s="9" customFormat="1" x14ac:dyDescent="0.2">
      <c r="A651" s="25"/>
      <c r="B651" s="17"/>
      <c r="C651" s="17"/>
      <c r="D651" s="17"/>
      <c r="E651" s="17"/>
      <c r="F651" s="17"/>
      <c r="G651" s="17"/>
      <c r="H651" s="17" t="s">
        <v>256</v>
      </c>
      <c r="I651" s="7"/>
      <c r="J651" s="17"/>
      <c r="K651" s="1">
        <v>3073102585</v>
      </c>
      <c r="L651" s="13" t="str">
        <f t="shared" si="3"/>
        <v>G. Kliplev Kan (Initiativpuljen) - 2024</v>
      </c>
      <c r="M651" s="15" t="s">
        <v>1</v>
      </c>
      <c r="T651" s="31" t="s">
        <v>274</v>
      </c>
      <c r="U651" s="31">
        <v>75884</v>
      </c>
      <c r="V651" s="31" t="s">
        <v>275</v>
      </c>
      <c r="W651" s="31">
        <v>70883</v>
      </c>
    </row>
    <row r="652" spans="1:23" s="9" customFormat="1" x14ac:dyDescent="0.2">
      <c r="A652" s="25"/>
      <c r="B652" s="17"/>
      <c r="C652" s="17"/>
      <c r="D652" s="17"/>
      <c r="E652" s="17"/>
      <c r="F652" s="17"/>
      <c r="G652" s="17"/>
      <c r="H652" s="17" t="s">
        <v>257</v>
      </c>
      <c r="I652" s="7"/>
      <c r="J652" s="17"/>
      <c r="K652" s="1">
        <v>3073102586</v>
      </c>
      <c r="L652" s="13" t="str">
        <f t="shared" si="3"/>
        <v>G. Kliplev Kan (Initiativpuljen) - 2025</v>
      </c>
      <c r="M652" s="15" t="s">
        <v>1</v>
      </c>
      <c r="T652" s="31" t="s">
        <v>274</v>
      </c>
      <c r="U652" s="31">
        <v>75884</v>
      </c>
      <c r="V652" s="31" t="s">
        <v>275</v>
      </c>
      <c r="W652" s="31">
        <v>70883</v>
      </c>
    </row>
    <row r="653" spans="1:23" s="9" customFormat="1" x14ac:dyDescent="0.2">
      <c r="A653" s="25"/>
      <c r="B653" s="17"/>
      <c r="C653" s="17"/>
      <c r="D653" s="17"/>
      <c r="E653" s="17"/>
      <c r="F653" s="17"/>
      <c r="G653" s="17" t="s">
        <v>258</v>
      </c>
      <c r="H653" s="17"/>
      <c r="I653" s="7"/>
      <c r="J653" s="17"/>
      <c r="K653" s="1">
        <v>3073102590</v>
      </c>
      <c r="L653" s="28" t="str">
        <f>G653</f>
        <v>O. Eget regi</v>
      </c>
      <c r="M653" s="15" t="s">
        <v>2</v>
      </c>
      <c r="T653" s="31"/>
      <c r="U653" s="31"/>
      <c r="V653" s="31"/>
      <c r="W653" s="31"/>
    </row>
    <row r="654" spans="1:23" s="9" customFormat="1" x14ac:dyDescent="0.2">
      <c r="A654" s="25"/>
      <c r="B654" s="17"/>
      <c r="C654" s="17"/>
      <c r="D654" s="17"/>
      <c r="E654" s="17"/>
      <c r="F654" s="17"/>
      <c r="G654" s="17"/>
      <c r="H654" s="17" t="s">
        <v>259</v>
      </c>
      <c r="I654" s="7"/>
      <c r="J654" s="17"/>
      <c r="K654" s="1">
        <v>3073102591</v>
      </c>
      <c r="L654" s="13" t="str">
        <f>H654</f>
        <v>O. Projektledelse (Budget)</v>
      </c>
      <c r="M654" s="15" t="s">
        <v>1</v>
      </c>
      <c r="T654" s="31" t="s">
        <v>274</v>
      </c>
      <c r="U654" s="31">
        <v>75884</v>
      </c>
      <c r="V654" s="31" t="s">
        <v>275</v>
      </c>
      <c r="W654" s="31">
        <v>70883</v>
      </c>
    </row>
    <row r="655" spans="1:23" s="9" customFormat="1" x14ac:dyDescent="0.2">
      <c r="A655" s="25"/>
      <c r="B655" s="17"/>
      <c r="C655" s="17"/>
      <c r="D655" s="17"/>
      <c r="E655" s="17"/>
      <c r="F655" s="17"/>
      <c r="G655" s="17"/>
      <c r="H655" s="17" t="s">
        <v>260</v>
      </c>
      <c r="I655" s="7"/>
      <c r="J655" s="17"/>
      <c r="K655" s="1">
        <v>3073102592</v>
      </c>
      <c r="L655" s="13" t="str">
        <f>H655</f>
        <v>O. Projektledelse</v>
      </c>
      <c r="M655" s="15" t="s">
        <v>1</v>
      </c>
      <c r="T655" s="31" t="s">
        <v>274</v>
      </c>
      <c r="U655" s="31">
        <v>75884</v>
      </c>
      <c r="V655" s="31" t="s">
        <v>275</v>
      </c>
      <c r="W655" s="31">
        <v>70883</v>
      </c>
    </row>
    <row r="656" spans="1:23" s="9" customFormat="1" x14ac:dyDescent="0.2">
      <c r="A656" s="25"/>
      <c r="B656" s="17"/>
      <c r="C656" s="17"/>
      <c r="D656" s="17"/>
      <c r="E656" s="17"/>
      <c r="F656" s="17"/>
      <c r="G656" s="17"/>
      <c r="H656" s="17" t="s">
        <v>261</v>
      </c>
      <c r="I656" s="7"/>
      <c r="J656" s="17"/>
      <c r="K656" s="1">
        <v>3073102593</v>
      </c>
      <c r="L656" s="13" t="str">
        <f>H656</f>
        <v>O. Projektledelse-Lokal forankring</v>
      </c>
      <c r="M656" s="15" t="s">
        <v>1</v>
      </c>
      <c r="T656" s="31" t="s">
        <v>274</v>
      </c>
      <c r="U656" s="31">
        <v>75884</v>
      </c>
      <c r="V656" s="31" t="s">
        <v>275</v>
      </c>
      <c r="W656" s="31">
        <v>70883</v>
      </c>
    </row>
    <row r="657" spans="1:23" s="9" customFormat="1" x14ac:dyDescent="0.2">
      <c r="A657" s="25"/>
      <c r="B657" s="17"/>
      <c r="C657" s="17"/>
      <c r="D657" s="17"/>
      <c r="E657" s="17"/>
      <c r="F657" s="17" t="s">
        <v>31</v>
      </c>
      <c r="G657" s="17"/>
      <c r="H657" s="17"/>
      <c r="I657" s="7"/>
      <c r="J657" s="17"/>
      <c r="K657" s="1">
        <v>3073102600</v>
      </c>
      <c r="L657" s="7" t="s">
        <v>31</v>
      </c>
      <c r="M657" s="15" t="s">
        <v>2</v>
      </c>
      <c r="T657" s="31"/>
      <c r="U657" s="31"/>
      <c r="V657" s="31"/>
      <c r="W657" s="31"/>
    </row>
    <row r="658" spans="1:23" s="9" customFormat="1" x14ac:dyDescent="0.2">
      <c r="A658" s="25"/>
      <c r="B658" s="17"/>
      <c r="C658" s="17"/>
      <c r="D658" s="17"/>
      <c r="E658" s="17"/>
      <c r="F658" s="17"/>
      <c r="G658" s="17" t="s">
        <v>31</v>
      </c>
      <c r="H658" s="17"/>
      <c r="I658" s="7"/>
      <c r="J658" s="17"/>
      <c r="K658" s="1">
        <v>3073102610</v>
      </c>
      <c r="L658" s="18" t="s">
        <v>31</v>
      </c>
      <c r="M658" s="15" t="s">
        <v>1</v>
      </c>
      <c r="T658" s="31" t="s">
        <v>274</v>
      </c>
      <c r="U658" s="31">
        <v>75884</v>
      </c>
      <c r="V658" s="31" t="s">
        <v>275</v>
      </c>
      <c r="W658" s="31">
        <v>70883</v>
      </c>
    </row>
    <row r="659" spans="1:23" s="9" customFormat="1" x14ac:dyDescent="0.2">
      <c r="A659" s="25"/>
      <c r="B659" s="17"/>
      <c r="C659" s="17"/>
      <c r="D659" s="17"/>
      <c r="E659" s="17"/>
      <c r="F659" s="17"/>
      <c r="G659" s="17" t="s">
        <v>32</v>
      </c>
      <c r="H659" s="17"/>
      <c r="I659" s="7"/>
      <c r="J659" s="17"/>
      <c r="K659" s="1">
        <v>3073102611</v>
      </c>
      <c r="L659" s="18" t="s">
        <v>32</v>
      </c>
      <c r="M659" s="15" t="s">
        <v>1</v>
      </c>
      <c r="T659" s="31" t="s">
        <v>274</v>
      </c>
      <c r="U659" s="31">
        <v>75884</v>
      </c>
      <c r="V659" s="31" t="s">
        <v>275</v>
      </c>
      <c r="W659" s="31">
        <v>70883</v>
      </c>
    </row>
    <row r="660" spans="1:23" x14ac:dyDescent="0.2">
      <c r="A660" s="25"/>
      <c r="B660" s="20"/>
      <c r="C660" s="20"/>
      <c r="D660" s="20"/>
      <c r="E660" s="20"/>
      <c r="F660" s="20" t="s">
        <v>439</v>
      </c>
      <c r="G660" s="20"/>
      <c r="H660" s="20"/>
      <c r="I660" s="10"/>
      <c r="J660" s="20"/>
      <c r="K660" s="21">
        <v>3073102700</v>
      </c>
      <c r="L660" s="10" t="s">
        <v>439</v>
      </c>
      <c r="M660" s="19" t="s">
        <v>301</v>
      </c>
      <c r="T660" s="31"/>
      <c r="U660" s="31"/>
      <c r="V660" s="31"/>
      <c r="W660" s="31"/>
    </row>
    <row r="661" spans="1:23" x14ac:dyDescent="0.2">
      <c r="A661" s="25"/>
      <c r="B661" s="20"/>
      <c r="C661" s="20"/>
      <c r="D661" s="20"/>
      <c r="E661" s="20"/>
      <c r="F661" s="20"/>
      <c r="G661" s="20" t="s">
        <v>439</v>
      </c>
      <c r="H661" s="20"/>
      <c r="I661" s="10"/>
      <c r="J661" s="20"/>
      <c r="K661" s="21">
        <v>3073102710</v>
      </c>
      <c r="L661" s="10" t="s">
        <v>439</v>
      </c>
      <c r="M661" s="19" t="s">
        <v>301</v>
      </c>
      <c r="T661" s="31" t="s">
        <v>274</v>
      </c>
      <c r="U661" s="31">
        <v>75884</v>
      </c>
      <c r="V661" s="31" t="s">
        <v>275</v>
      </c>
      <c r="W661" s="31">
        <v>70883</v>
      </c>
    </row>
    <row r="662" spans="1:23" x14ac:dyDescent="0.2">
      <c r="A662" s="25"/>
      <c r="B662" s="20"/>
      <c r="C662" s="20"/>
      <c r="D662" s="20"/>
      <c r="E662" s="20"/>
      <c r="F662" s="20" t="s">
        <v>660</v>
      </c>
      <c r="G662" s="20"/>
      <c r="H662" s="20"/>
      <c r="I662" s="10"/>
      <c r="J662" s="20"/>
      <c r="K662" s="21">
        <v>3073102720</v>
      </c>
      <c r="L662" s="20" t="s">
        <v>661</v>
      </c>
      <c r="M662" s="19" t="s">
        <v>2</v>
      </c>
      <c r="N662" s="31" t="s">
        <v>275</v>
      </c>
      <c r="O662" s="31">
        <v>70883</v>
      </c>
      <c r="T662"/>
      <c r="U662" s="31"/>
      <c r="V662" s="31" t="s">
        <v>275</v>
      </c>
      <c r="W662" s="31">
        <v>70883</v>
      </c>
    </row>
    <row r="663" spans="1:23" x14ac:dyDescent="0.2">
      <c r="A663" s="25"/>
      <c r="B663" s="20"/>
      <c r="C663" s="20"/>
      <c r="D663" s="20"/>
      <c r="E663" s="20"/>
      <c r="F663" s="20"/>
      <c r="G663" s="20" t="s">
        <v>662</v>
      </c>
      <c r="H663" s="20"/>
      <c r="I663" s="10"/>
      <c r="J663" s="20"/>
      <c r="K663" s="21">
        <v>3073102725</v>
      </c>
      <c r="L663" s="18" t="s">
        <v>662</v>
      </c>
      <c r="M663" s="19" t="s">
        <v>22</v>
      </c>
      <c r="N663" s="31" t="s">
        <v>275</v>
      </c>
      <c r="O663" s="31">
        <v>70883</v>
      </c>
      <c r="T663"/>
      <c r="U663" s="31"/>
      <c r="V663" s="31" t="s">
        <v>275</v>
      </c>
      <c r="W663" s="31">
        <v>70883</v>
      </c>
    </row>
    <row r="664" spans="1:23" s="9" customFormat="1" x14ac:dyDescent="0.2">
      <c r="A664" s="25"/>
      <c r="B664" s="17"/>
      <c r="C664" s="17"/>
      <c r="D664" s="17"/>
      <c r="E664" s="17"/>
      <c r="F664" s="17" t="s">
        <v>625</v>
      </c>
      <c r="G664" s="17"/>
      <c r="H664" s="17"/>
      <c r="I664" s="7"/>
      <c r="J664" s="17"/>
      <c r="K664" s="1">
        <v>3073102800</v>
      </c>
      <c r="L664" s="7" t="s">
        <v>625</v>
      </c>
      <c r="M664" s="15" t="s">
        <v>527</v>
      </c>
      <c r="T664" s="31"/>
      <c r="U664" s="31"/>
      <c r="V664" s="31"/>
      <c r="W664" s="31"/>
    </row>
    <row r="665" spans="1:23" s="9" customFormat="1" x14ac:dyDescent="0.2">
      <c r="A665" s="25"/>
      <c r="B665" s="17"/>
      <c r="C665" s="17"/>
      <c r="D665" s="17"/>
      <c r="E665" s="17"/>
      <c r="F665" s="17"/>
      <c r="G665" s="17" t="s">
        <v>625</v>
      </c>
      <c r="H665" s="17"/>
      <c r="I665" s="7"/>
      <c r="J665" s="17"/>
      <c r="K665" s="1">
        <v>3073102810</v>
      </c>
      <c r="L665" s="10" t="s">
        <v>625</v>
      </c>
      <c r="M665" s="15" t="s">
        <v>527</v>
      </c>
      <c r="T665" s="31" t="s">
        <v>274</v>
      </c>
      <c r="U665" s="31">
        <v>75884</v>
      </c>
      <c r="V665" s="31" t="s">
        <v>275</v>
      </c>
      <c r="W665" s="31">
        <v>70883</v>
      </c>
    </row>
    <row r="666" spans="1:23" x14ac:dyDescent="0.2">
      <c r="A666" s="25"/>
      <c r="B666" s="20"/>
      <c r="C666" s="20"/>
      <c r="D666" s="20"/>
      <c r="E666" s="20"/>
      <c r="F666" s="20" t="s">
        <v>591</v>
      </c>
      <c r="G666" s="20"/>
      <c r="H666" s="20"/>
      <c r="I666" s="10"/>
      <c r="J666" s="20"/>
      <c r="K666" s="21">
        <v>3073102900</v>
      </c>
      <c r="L666" s="10" t="s">
        <v>591</v>
      </c>
      <c r="M666" s="19" t="s">
        <v>527</v>
      </c>
      <c r="T666" s="31"/>
      <c r="U666" s="31"/>
      <c r="V666" s="31"/>
      <c r="W666" s="31"/>
    </row>
    <row r="667" spans="1:23" x14ac:dyDescent="0.2">
      <c r="A667" s="25"/>
      <c r="B667" s="20"/>
      <c r="C667" s="20"/>
      <c r="D667" s="20"/>
      <c r="E667" s="20"/>
      <c r="F667" s="20"/>
      <c r="G667" s="20" t="s">
        <v>591</v>
      </c>
      <c r="H667" s="20"/>
      <c r="I667" s="10"/>
      <c r="J667" s="20"/>
      <c r="K667" s="21">
        <v>3073102910</v>
      </c>
      <c r="L667" s="10" t="s">
        <v>591</v>
      </c>
      <c r="M667" s="19" t="s">
        <v>527</v>
      </c>
      <c r="T667" s="31" t="s">
        <v>274</v>
      </c>
      <c r="U667" s="31">
        <v>75884</v>
      </c>
      <c r="V667" s="31" t="s">
        <v>275</v>
      </c>
      <c r="W667" s="31">
        <v>70883</v>
      </c>
    </row>
    <row r="668" spans="1:23" s="9" customFormat="1" x14ac:dyDescent="0.2">
      <c r="A668" s="25"/>
      <c r="B668" s="17"/>
      <c r="C668" s="17"/>
      <c r="D668" s="17"/>
      <c r="E668" s="17"/>
      <c r="F668" s="17" t="s">
        <v>132</v>
      </c>
      <c r="G668" s="17"/>
      <c r="H668" s="17"/>
      <c r="I668" s="7"/>
      <c r="J668" s="17"/>
      <c r="K668" s="1">
        <v>3073103000</v>
      </c>
      <c r="L668" s="7" t="s">
        <v>132</v>
      </c>
      <c r="M668" s="15" t="s">
        <v>2</v>
      </c>
      <c r="T668" s="31"/>
      <c r="U668" s="31"/>
      <c r="V668" s="31"/>
      <c r="W668" s="31"/>
    </row>
    <row r="669" spans="1:23" s="9" customFormat="1" x14ac:dyDescent="0.2">
      <c r="A669" s="25"/>
      <c r="B669" s="17"/>
      <c r="C669" s="17"/>
      <c r="D669" s="17"/>
      <c r="E669" s="17"/>
      <c r="F669" s="17"/>
      <c r="G669" s="17" t="s">
        <v>132</v>
      </c>
      <c r="H669" s="17"/>
      <c r="I669" s="7"/>
      <c r="J669" s="17"/>
      <c r="K669" s="1">
        <v>3073103010</v>
      </c>
      <c r="L669" s="18" t="s">
        <v>132</v>
      </c>
      <c r="M669" s="15" t="s">
        <v>22</v>
      </c>
      <c r="T669" s="31" t="s">
        <v>274</v>
      </c>
      <c r="U669" s="31">
        <v>75884</v>
      </c>
      <c r="V669" s="31" t="s">
        <v>275</v>
      </c>
      <c r="W669" s="31">
        <v>70883</v>
      </c>
    </row>
    <row r="670" spans="1:23" s="9" customFormat="1" x14ac:dyDescent="0.2">
      <c r="A670" s="25"/>
      <c r="B670" s="17"/>
      <c r="C670" s="17"/>
      <c r="D670" s="17"/>
      <c r="E670" s="17"/>
      <c r="F670" s="17"/>
      <c r="G670" s="17" t="s">
        <v>825</v>
      </c>
      <c r="H670" s="17"/>
      <c r="I670" s="7"/>
      <c r="J670" s="17"/>
      <c r="K670" s="1">
        <v>3073103011</v>
      </c>
      <c r="L670" s="18" t="s">
        <v>825</v>
      </c>
      <c r="M670" s="15" t="s">
        <v>1</v>
      </c>
      <c r="T670" s="31"/>
      <c r="U670" s="31"/>
      <c r="V670" s="31" t="s">
        <v>275</v>
      </c>
      <c r="W670" s="31">
        <v>70883</v>
      </c>
    </row>
    <row r="671" spans="1:23" s="9" customFormat="1" x14ac:dyDescent="0.2">
      <c r="A671" s="25"/>
      <c r="B671" s="17"/>
      <c r="C671" s="17"/>
      <c r="D671" s="17"/>
      <c r="E671" s="17"/>
      <c r="F671" s="17" t="s">
        <v>211</v>
      </c>
      <c r="G671" s="17"/>
      <c r="H671" s="17"/>
      <c r="I671" s="7"/>
      <c r="J671" s="17"/>
      <c r="K671" s="1">
        <v>3073103100</v>
      </c>
      <c r="L671" s="7" t="s">
        <v>211</v>
      </c>
      <c r="M671" s="15" t="s">
        <v>2</v>
      </c>
      <c r="T671" s="31"/>
      <c r="U671" s="31"/>
      <c r="V671" s="31"/>
      <c r="W671" s="31"/>
    </row>
    <row r="672" spans="1:23" s="9" customFormat="1" x14ac:dyDescent="0.2">
      <c r="A672" s="25"/>
      <c r="B672" s="17"/>
      <c r="C672" s="17"/>
      <c r="D672" s="17"/>
      <c r="E672" s="17"/>
      <c r="F672" s="17"/>
      <c r="G672" s="17" t="s">
        <v>214</v>
      </c>
      <c r="H672" s="17"/>
      <c r="I672" s="7"/>
      <c r="J672" s="17"/>
      <c r="K672" s="1">
        <v>3073103110</v>
      </c>
      <c r="L672" s="18" t="s">
        <v>217</v>
      </c>
      <c r="M672" s="15" t="s">
        <v>1</v>
      </c>
      <c r="T672" s="31" t="s">
        <v>274</v>
      </c>
      <c r="U672" s="31">
        <v>75884</v>
      </c>
      <c r="V672" s="31" t="s">
        <v>275</v>
      </c>
      <c r="W672" s="31">
        <v>70883</v>
      </c>
    </row>
    <row r="673" spans="1:23" s="9" customFormat="1" x14ac:dyDescent="0.2">
      <c r="A673" s="25"/>
      <c r="B673" s="17"/>
      <c r="C673" s="17"/>
      <c r="D673" s="17"/>
      <c r="E673" s="17"/>
      <c r="F673" s="17" t="s">
        <v>212</v>
      </c>
      <c r="G673" s="17"/>
      <c r="H673" s="17"/>
      <c r="I673" s="7"/>
      <c r="J673" s="17"/>
      <c r="K673" s="1">
        <v>3073103200</v>
      </c>
      <c r="L673" s="7" t="s">
        <v>212</v>
      </c>
      <c r="M673" s="15" t="s">
        <v>2</v>
      </c>
      <c r="T673" s="31"/>
      <c r="U673" s="31"/>
      <c r="V673" s="31"/>
      <c r="W673" s="31"/>
    </row>
    <row r="674" spans="1:23" s="9" customFormat="1" x14ac:dyDescent="0.2">
      <c r="A674" s="25"/>
      <c r="B674" s="17"/>
      <c r="C674" s="17"/>
      <c r="D674" s="17"/>
      <c r="E674" s="17"/>
      <c r="F674" s="17"/>
      <c r="G674" s="17" t="s">
        <v>212</v>
      </c>
      <c r="H674" s="17"/>
      <c r="I674" s="7"/>
      <c r="J674" s="17"/>
      <c r="K674" s="1">
        <v>3073103210</v>
      </c>
      <c r="L674" s="13" t="str">
        <f>G674</f>
        <v>Byfornyelse Torvecenter Padborg</v>
      </c>
      <c r="M674" s="15" t="s">
        <v>1</v>
      </c>
      <c r="T674" s="31" t="s">
        <v>274</v>
      </c>
      <c r="U674" s="31">
        <v>75884</v>
      </c>
      <c r="V674" s="31" t="s">
        <v>275</v>
      </c>
      <c r="W674" s="31">
        <v>70883</v>
      </c>
    </row>
    <row r="675" spans="1:23" x14ac:dyDescent="0.2">
      <c r="A675" s="25"/>
      <c r="B675" s="20"/>
      <c r="C675" s="20"/>
      <c r="D675" s="20"/>
      <c r="E675" s="20"/>
      <c r="F675" s="20" t="s">
        <v>709</v>
      </c>
      <c r="G675" s="20"/>
      <c r="H675" s="20"/>
      <c r="I675" s="10"/>
      <c r="J675" s="20"/>
      <c r="K675" s="21">
        <v>3073103500</v>
      </c>
      <c r="L675" s="10" t="s">
        <v>709</v>
      </c>
      <c r="M675" s="19" t="s">
        <v>678</v>
      </c>
      <c r="T675" s="31"/>
      <c r="U675" s="31"/>
      <c r="V675" s="31"/>
      <c r="W675" s="31"/>
    </row>
    <row r="676" spans="1:23" x14ac:dyDescent="0.2">
      <c r="A676" s="25"/>
      <c r="B676" s="20"/>
      <c r="C676" s="20"/>
      <c r="D676" s="20"/>
      <c r="E676" s="20"/>
      <c r="F676" s="20"/>
      <c r="G676" s="20" t="s">
        <v>709</v>
      </c>
      <c r="H676" s="20"/>
      <c r="I676" s="10"/>
      <c r="J676" s="20"/>
      <c r="K676" s="21" t="s">
        <v>265</v>
      </c>
      <c r="L676" s="10" t="s">
        <v>709</v>
      </c>
      <c r="M676" s="19" t="s">
        <v>678</v>
      </c>
      <c r="T676" s="31" t="s">
        <v>274</v>
      </c>
      <c r="U676" s="31">
        <v>75884</v>
      </c>
      <c r="V676" s="31" t="s">
        <v>275</v>
      </c>
      <c r="W676" s="31">
        <v>70883</v>
      </c>
    </row>
    <row r="677" spans="1:23" x14ac:dyDescent="0.2">
      <c r="A677" s="25"/>
      <c r="B677" s="20"/>
      <c r="C677" s="20"/>
      <c r="D677" s="20"/>
      <c r="E677" s="20"/>
      <c r="F677" s="20" t="s">
        <v>832</v>
      </c>
      <c r="G677" s="20"/>
      <c r="H677" s="20"/>
      <c r="I677" s="10"/>
      <c r="J677" s="20"/>
      <c r="K677" s="21">
        <v>3073103520</v>
      </c>
      <c r="L677" s="10" t="s">
        <v>832</v>
      </c>
      <c r="M677" s="19" t="s">
        <v>2</v>
      </c>
      <c r="T677" s="31"/>
      <c r="U677" s="31"/>
      <c r="V677" s="31" t="s">
        <v>275</v>
      </c>
      <c r="W677" s="31">
        <v>70883</v>
      </c>
    </row>
    <row r="678" spans="1:23" x14ac:dyDescent="0.2">
      <c r="A678" s="25"/>
      <c r="B678" s="20"/>
      <c r="C678" s="20"/>
      <c r="D678" s="20"/>
      <c r="E678" s="20"/>
      <c r="F678" s="20"/>
      <c r="G678" s="20" t="s">
        <v>832</v>
      </c>
      <c r="H678" s="20"/>
      <c r="I678" s="10"/>
      <c r="J678" s="20"/>
      <c r="K678" s="21">
        <v>3073103521</v>
      </c>
      <c r="L678" s="10" t="s">
        <v>832</v>
      </c>
      <c r="M678" s="19" t="s">
        <v>1</v>
      </c>
      <c r="T678" s="31"/>
      <c r="U678" s="31"/>
      <c r="V678" s="31" t="s">
        <v>275</v>
      </c>
      <c r="W678" s="31">
        <v>70883</v>
      </c>
    </row>
    <row r="679" spans="1:23" s="9" customFormat="1" x14ac:dyDescent="0.2">
      <c r="A679" s="34"/>
      <c r="B679" s="17"/>
      <c r="C679" s="17"/>
      <c r="D679" s="17"/>
      <c r="E679" s="17"/>
      <c r="F679" s="17" t="s">
        <v>528</v>
      </c>
      <c r="G679" s="17"/>
      <c r="H679" s="17"/>
      <c r="I679" s="7"/>
      <c r="J679" s="17"/>
      <c r="K679" s="1">
        <v>3073103600</v>
      </c>
      <c r="L679" s="17" t="s">
        <v>528</v>
      </c>
      <c r="M679" s="15" t="s">
        <v>2</v>
      </c>
      <c r="T679" s="31"/>
      <c r="U679" s="31"/>
      <c r="V679" s="31"/>
      <c r="W679" s="31"/>
    </row>
    <row r="680" spans="1:23" s="9" customFormat="1" x14ac:dyDescent="0.2">
      <c r="A680" s="34"/>
      <c r="B680" s="17"/>
      <c r="C680" s="17"/>
      <c r="D680" s="17"/>
      <c r="E680" s="17"/>
      <c r="F680" s="17"/>
      <c r="G680" s="17" t="s">
        <v>634</v>
      </c>
      <c r="H680" s="17"/>
      <c r="I680" s="7"/>
      <c r="J680" s="17"/>
      <c r="K680" s="1" t="s">
        <v>633</v>
      </c>
      <c r="L680" s="11" t="s">
        <v>634</v>
      </c>
      <c r="M680" s="15" t="s">
        <v>1</v>
      </c>
      <c r="T680" s="31" t="s">
        <v>274</v>
      </c>
      <c r="U680" s="31">
        <v>75884</v>
      </c>
      <c r="V680" s="31" t="s">
        <v>275</v>
      </c>
      <c r="W680" s="31">
        <v>70883</v>
      </c>
    </row>
    <row r="681" spans="1:23" s="9" customFormat="1" x14ac:dyDescent="0.2">
      <c r="A681" s="34"/>
      <c r="B681" s="17"/>
      <c r="C681" s="17"/>
      <c r="D681" s="17"/>
      <c r="E681" s="17"/>
      <c r="F681" s="17"/>
      <c r="G681" s="17" t="s">
        <v>530</v>
      </c>
      <c r="H681" s="17"/>
      <c r="I681" s="7"/>
      <c r="J681" s="17"/>
      <c r="K681" s="1" t="s">
        <v>529</v>
      </c>
      <c r="L681" s="11" t="s">
        <v>530</v>
      </c>
      <c r="M681" s="15" t="s">
        <v>1</v>
      </c>
      <c r="T681" s="31" t="s">
        <v>274</v>
      </c>
      <c r="U681" s="31">
        <v>75884</v>
      </c>
      <c r="V681" s="31" t="s">
        <v>275</v>
      </c>
      <c r="W681" s="31">
        <v>70883</v>
      </c>
    </row>
    <row r="682" spans="1:23" s="9" customFormat="1" x14ac:dyDescent="0.2">
      <c r="A682" s="34"/>
      <c r="B682" s="17"/>
      <c r="C682" s="17"/>
      <c r="D682" s="17"/>
      <c r="E682" s="17"/>
      <c r="F682" s="17" t="s">
        <v>627</v>
      </c>
      <c r="G682" s="17"/>
      <c r="H682" s="17"/>
      <c r="I682" s="7"/>
      <c r="J682" s="17"/>
      <c r="K682" s="1">
        <v>3073103700</v>
      </c>
      <c r="L682" s="17" t="s">
        <v>627</v>
      </c>
      <c r="M682" s="15" t="s">
        <v>2</v>
      </c>
      <c r="T682" s="31"/>
      <c r="U682" s="31"/>
      <c r="V682" s="31"/>
      <c r="W682" s="31"/>
    </row>
    <row r="683" spans="1:23" s="9" customFormat="1" x14ac:dyDescent="0.2">
      <c r="A683" s="34"/>
      <c r="B683" s="17"/>
      <c r="C683" s="17"/>
      <c r="D683" s="17"/>
      <c r="E683" s="17"/>
      <c r="F683" s="17"/>
      <c r="G683" s="17" t="s">
        <v>631</v>
      </c>
      <c r="H683" s="17"/>
      <c r="I683" s="7"/>
      <c r="J683" s="17"/>
      <c r="K683" s="1">
        <v>3073103710</v>
      </c>
      <c r="L683" s="11" t="s">
        <v>631</v>
      </c>
      <c r="M683" s="15" t="s">
        <v>1</v>
      </c>
      <c r="T683" s="31" t="s">
        <v>275</v>
      </c>
      <c r="U683" s="31">
        <v>75884</v>
      </c>
      <c r="V683" s="31" t="s">
        <v>275</v>
      </c>
      <c r="W683" s="31">
        <v>70083</v>
      </c>
    </row>
    <row r="684" spans="1:23" s="9" customFormat="1" x14ac:dyDescent="0.2">
      <c r="A684" s="34"/>
      <c r="B684" s="17"/>
      <c r="C684" s="17"/>
      <c r="D684" s="17"/>
      <c r="E684" s="17"/>
      <c r="F684" s="17"/>
      <c r="G684" s="17" t="s">
        <v>632</v>
      </c>
      <c r="H684" s="17"/>
      <c r="I684" s="7"/>
      <c r="J684" s="17"/>
      <c r="K684" s="1">
        <v>3073103711</v>
      </c>
      <c r="L684" s="11" t="s">
        <v>632</v>
      </c>
      <c r="M684" s="15" t="s">
        <v>1</v>
      </c>
      <c r="T684" s="31" t="s">
        <v>275</v>
      </c>
      <c r="U684" s="31">
        <v>75884</v>
      </c>
      <c r="V684" s="31" t="s">
        <v>275</v>
      </c>
      <c r="W684" s="31">
        <v>70083</v>
      </c>
    </row>
    <row r="685" spans="1:23" s="9" customFormat="1" x14ac:dyDescent="0.2">
      <c r="A685" s="34"/>
      <c r="B685" s="17"/>
      <c r="C685" s="17"/>
      <c r="D685" s="17"/>
      <c r="E685" s="17"/>
      <c r="F685" s="17" t="s">
        <v>676</v>
      </c>
      <c r="G685" s="17"/>
      <c r="H685" s="17"/>
      <c r="I685" s="7"/>
      <c r="J685" s="17"/>
      <c r="K685" s="1">
        <v>3073103800</v>
      </c>
      <c r="L685" s="11" t="s">
        <v>676</v>
      </c>
      <c r="M685" s="15" t="s">
        <v>1</v>
      </c>
      <c r="T685" s="31"/>
      <c r="U685" s="31"/>
      <c r="V685" s="31" t="s">
        <v>275</v>
      </c>
      <c r="W685" s="31">
        <v>70083</v>
      </c>
    </row>
    <row r="686" spans="1:23" s="9" customFormat="1" x14ac:dyDescent="0.2">
      <c r="A686" s="25"/>
      <c r="B686" s="17"/>
      <c r="C686" s="17"/>
      <c r="D686" s="17"/>
      <c r="E686" s="17"/>
      <c r="F686" s="17" t="s">
        <v>1014</v>
      </c>
      <c r="G686" s="17"/>
      <c r="H686" s="17"/>
      <c r="I686" s="7"/>
      <c r="J686" s="17"/>
      <c r="K686" s="1">
        <v>3073103810</v>
      </c>
      <c r="L686" s="17" t="s">
        <v>1014</v>
      </c>
      <c r="M686" s="15" t="s">
        <v>836</v>
      </c>
      <c r="T686" s="31"/>
      <c r="U686" s="31"/>
      <c r="V686" s="31" t="s">
        <v>826</v>
      </c>
      <c r="W686" s="31">
        <v>70883</v>
      </c>
    </row>
    <row r="687" spans="1:23" s="9" customFormat="1" x14ac:dyDescent="0.2">
      <c r="A687" s="25"/>
      <c r="B687" s="17"/>
      <c r="C687" s="17"/>
      <c r="D687" s="17"/>
      <c r="E687" s="17"/>
      <c r="F687" s="17" t="s">
        <v>764</v>
      </c>
      <c r="G687" s="17"/>
      <c r="H687" s="17"/>
      <c r="I687" s="7"/>
      <c r="J687" s="17"/>
      <c r="K687" s="1">
        <v>3073103900</v>
      </c>
      <c r="L687" s="17" t="s">
        <v>764</v>
      </c>
      <c r="M687" s="15" t="s">
        <v>678</v>
      </c>
      <c r="T687" s="31"/>
      <c r="U687" s="31"/>
      <c r="V687" s="31"/>
      <c r="W687" s="31"/>
    </row>
    <row r="688" spans="1:23" s="9" customFormat="1" x14ac:dyDescent="0.2">
      <c r="A688" s="25"/>
      <c r="B688" s="17"/>
      <c r="C688" s="17"/>
      <c r="D688" s="17"/>
      <c r="E688" s="17"/>
      <c r="F688" s="17"/>
      <c r="G688" s="17" t="s">
        <v>765</v>
      </c>
      <c r="H688" s="17"/>
      <c r="I688" s="7"/>
      <c r="J688" s="17"/>
      <c r="K688" s="1">
        <v>3073103910</v>
      </c>
      <c r="L688" s="57" t="s">
        <v>765</v>
      </c>
      <c r="M688" s="15" t="s">
        <v>678</v>
      </c>
      <c r="T688" s="31"/>
      <c r="U688" s="31"/>
      <c r="V688" s="31" t="s">
        <v>275</v>
      </c>
      <c r="W688" s="31">
        <v>70883</v>
      </c>
    </row>
    <row r="689" spans="1:23" s="9" customFormat="1" x14ac:dyDescent="0.2">
      <c r="A689" s="25"/>
      <c r="B689" s="17"/>
      <c r="C689" s="17"/>
      <c r="D689" s="17"/>
      <c r="E689" s="17"/>
      <c r="F689" s="17"/>
      <c r="G689" s="17" t="s">
        <v>766</v>
      </c>
      <c r="H689" s="17"/>
      <c r="I689" s="7"/>
      <c r="J689" s="17"/>
      <c r="K689" s="1">
        <v>3073103911</v>
      </c>
      <c r="L689" s="57" t="s">
        <v>766</v>
      </c>
      <c r="M689" s="15" t="s">
        <v>678</v>
      </c>
      <c r="T689" s="31"/>
      <c r="U689" s="31"/>
      <c r="V689" s="31" t="s">
        <v>275</v>
      </c>
      <c r="W689" s="31">
        <v>70883</v>
      </c>
    </row>
    <row r="690" spans="1:23" s="9" customFormat="1" x14ac:dyDescent="0.2">
      <c r="A690" s="25"/>
      <c r="B690" s="17"/>
      <c r="C690" s="17"/>
      <c r="D690" s="17"/>
      <c r="E690" s="17"/>
      <c r="F690" s="17"/>
      <c r="G690" s="17" t="s">
        <v>767</v>
      </c>
      <c r="H690" s="17"/>
      <c r="I690" s="7"/>
      <c r="J690" s="17"/>
      <c r="K690" s="1">
        <v>3073103912</v>
      </c>
      <c r="L690" s="57" t="s">
        <v>767</v>
      </c>
      <c r="M690" s="15" t="s">
        <v>678</v>
      </c>
      <c r="T690" s="31"/>
      <c r="U690" s="31"/>
      <c r="V690" s="31" t="s">
        <v>275</v>
      </c>
      <c r="W690" s="31">
        <v>70883</v>
      </c>
    </row>
    <row r="691" spans="1:23" s="9" customFormat="1" x14ac:dyDescent="0.2">
      <c r="A691" s="25"/>
      <c r="B691" s="17"/>
      <c r="C691" s="17"/>
      <c r="D691" s="17"/>
      <c r="E691" s="17"/>
      <c r="F691" s="17"/>
      <c r="G691" s="17" t="s">
        <v>768</v>
      </c>
      <c r="H691" s="17"/>
      <c r="I691" s="7"/>
      <c r="J691" s="17"/>
      <c r="K691" s="1">
        <v>3073103913</v>
      </c>
      <c r="L691" s="57" t="s">
        <v>768</v>
      </c>
      <c r="M691" s="15" t="s">
        <v>678</v>
      </c>
      <c r="T691" s="31"/>
      <c r="U691" s="31"/>
      <c r="V691" s="31" t="s">
        <v>275</v>
      </c>
      <c r="W691" s="31">
        <v>70883</v>
      </c>
    </row>
    <row r="692" spans="1:23" x14ac:dyDescent="0.2">
      <c r="A692" s="25"/>
      <c r="B692" s="20"/>
      <c r="C692" s="20"/>
      <c r="D692" s="20"/>
      <c r="E692" s="20"/>
      <c r="F692" s="20" t="s">
        <v>794</v>
      </c>
      <c r="G692" s="20"/>
      <c r="H692" s="20"/>
      <c r="I692" s="10"/>
      <c r="J692" s="20"/>
      <c r="K692" s="21">
        <v>3073104000</v>
      </c>
      <c r="L692" s="10" t="s">
        <v>794</v>
      </c>
      <c r="M692" s="19" t="s">
        <v>2</v>
      </c>
      <c r="T692" s="31"/>
      <c r="U692" s="31"/>
      <c r="V692" s="31" t="s">
        <v>275</v>
      </c>
      <c r="W692" s="31">
        <v>70883</v>
      </c>
    </row>
    <row r="693" spans="1:23" x14ac:dyDescent="0.2">
      <c r="A693" s="25"/>
      <c r="B693" s="20"/>
      <c r="C693" s="20"/>
      <c r="D693" s="20"/>
      <c r="E693" s="20"/>
      <c r="F693" s="20"/>
      <c r="G693" s="20" t="s">
        <v>795</v>
      </c>
      <c r="H693" s="20"/>
      <c r="I693" s="10"/>
      <c r="J693" s="20"/>
      <c r="K693" s="21">
        <v>3073104010</v>
      </c>
      <c r="L693" s="18" t="s">
        <v>795</v>
      </c>
      <c r="M693" s="19" t="s">
        <v>1</v>
      </c>
      <c r="T693" s="31"/>
      <c r="U693" s="31"/>
      <c r="V693" s="31" t="s">
        <v>275</v>
      </c>
      <c r="W693" s="31">
        <v>70883</v>
      </c>
    </row>
    <row r="694" spans="1:23" x14ac:dyDescent="0.2">
      <c r="A694" s="25"/>
      <c r="B694" s="20"/>
      <c r="C694" s="20"/>
      <c r="D694" s="20"/>
      <c r="E694" s="20"/>
      <c r="F694" s="20" t="s">
        <v>796</v>
      </c>
      <c r="G694" s="20"/>
      <c r="H694" s="20"/>
      <c r="I694" s="10"/>
      <c r="J694" s="20"/>
      <c r="K694" s="21">
        <v>3073104100</v>
      </c>
      <c r="L694" s="10" t="s">
        <v>796</v>
      </c>
      <c r="M694" s="19" t="s">
        <v>2</v>
      </c>
      <c r="T694" s="31"/>
      <c r="U694" s="31"/>
      <c r="V694" s="31" t="s">
        <v>275</v>
      </c>
      <c r="W694" s="31">
        <v>70883</v>
      </c>
    </row>
    <row r="695" spans="1:23" x14ac:dyDescent="0.2">
      <c r="A695" s="25"/>
      <c r="B695" s="20"/>
      <c r="C695" s="20"/>
      <c r="D695" s="20"/>
      <c r="E695" s="20"/>
      <c r="F695" s="20"/>
      <c r="G695" s="20" t="s">
        <v>797</v>
      </c>
      <c r="H695" s="20"/>
      <c r="I695" s="10"/>
      <c r="J695" s="20"/>
      <c r="K695" s="21">
        <v>3073104110</v>
      </c>
      <c r="L695" s="18" t="s">
        <v>797</v>
      </c>
      <c r="M695" s="19" t="s">
        <v>1</v>
      </c>
      <c r="T695" s="31"/>
      <c r="U695" s="31"/>
      <c r="V695" s="31" t="s">
        <v>275</v>
      </c>
      <c r="W695" s="31">
        <v>70883</v>
      </c>
    </row>
    <row r="696" spans="1:23" x14ac:dyDescent="0.2">
      <c r="A696" s="25"/>
      <c r="B696" s="20"/>
      <c r="C696" s="20"/>
      <c r="D696" s="20"/>
      <c r="E696" s="20"/>
      <c r="F696" s="20" t="s">
        <v>798</v>
      </c>
      <c r="G696" s="20"/>
      <c r="H696" s="20"/>
      <c r="I696" s="10"/>
      <c r="J696" s="20"/>
      <c r="K696" s="21">
        <v>3073104200</v>
      </c>
      <c r="L696" s="10" t="s">
        <v>798</v>
      </c>
      <c r="M696" s="19" t="s">
        <v>2</v>
      </c>
      <c r="T696" s="31"/>
      <c r="U696" s="31"/>
      <c r="V696" s="31" t="s">
        <v>275</v>
      </c>
      <c r="W696" s="31">
        <v>70883</v>
      </c>
    </row>
    <row r="697" spans="1:23" x14ac:dyDescent="0.2">
      <c r="A697" s="25"/>
      <c r="B697" s="20"/>
      <c r="C697" s="20"/>
      <c r="D697" s="20"/>
      <c r="E697" s="20"/>
      <c r="F697" s="20"/>
      <c r="G697" s="20" t="s">
        <v>799</v>
      </c>
      <c r="H697" s="20"/>
      <c r="I697" s="10"/>
      <c r="J697" s="20"/>
      <c r="K697" s="21">
        <v>3073104210</v>
      </c>
      <c r="L697" s="18" t="s">
        <v>799</v>
      </c>
      <c r="M697" s="19" t="s">
        <v>1</v>
      </c>
      <c r="T697" s="31"/>
      <c r="U697" s="31"/>
      <c r="V697" s="31" t="s">
        <v>275</v>
      </c>
      <c r="W697" s="31">
        <v>70883</v>
      </c>
    </row>
    <row r="698" spans="1:23" x14ac:dyDescent="0.2">
      <c r="A698" s="25"/>
      <c r="B698" s="20"/>
      <c r="C698" s="20"/>
      <c r="D698" s="20"/>
      <c r="E698" s="20"/>
      <c r="F698" s="20" t="s">
        <v>800</v>
      </c>
      <c r="G698" s="20"/>
      <c r="H698" s="20"/>
      <c r="I698" s="10"/>
      <c r="J698" s="20"/>
      <c r="K698" s="21">
        <v>3073104300</v>
      </c>
      <c r="L698" s="10" t="s">
        <v>800</v>
      </c>
      <c r="M698" s="19" t="s">
        <v>2</v>
      </c>
      <c r="T698" s="31"/>
      <c r="U698" s="31"/>
      <c r="V698" s="31" t="s">
        <v>275</v>
      </c>
      <c r="W698" s="31">
        <v>70883</v>
      </c>
    </row>
    <row r="699" spans="1:23" x14ac:dyDescent="0.2">
      <c r="A699" s="25"/>
      <c r="B699" s="20"/>
      <c r="C699" s="20"/>
      <c r="D699" s="20"/>
      <c r="E699" s="20"/>
      <c r="F699" s="20"/>
      <c r="G699" s="20" t="s">
        <v>801</v>
      </c>
      <c r="H699" s="20"/>
      <c r="I699" s="10"/>
      <c r="J699" s="20"/>
      <c r="K699" s="21">
        <v>3073104310</v>
      </c>
      <c r="L699" s="18" t="s">
        <v>801</v>
      </c>
      <c r="M699" s="19" t="s">
        <v>1</v>
      </c>
      <c r="T699" s="31"/>
      <c r="U699" s="31"/>
      <c r="V699" s="31" t="s">
        <v>275</v>
      </c>
      <c r="W699" s="31">
        <v>70883</v>
      </c>
    </row>
    <row r="700" spans="1:23" x14ac:dyDescent="0.2">
      <c r="A700" s="25"/>
      <c r="B700" s="20"/>
      <c r="C700" s="20"/>
      <c r="D700" s="20"/>
      <c r="E700" s="20"/>
      <c r="F700" s="20" t="s">
        <v>802</v>
      </c>
      <c r="G700" s="20"/>
      <c r="H700" s="20"/>
      <c r="I700" s="10"/>
      <c r="J700" s="20"/>
      <c r="K700" s="21">
        <v>3073104400</v>
      </c>
      <c r="L700" s="10" t="s">
        <v>802</v>
      </c>
      <c r="M700" s="19" t="s">
        <v>2</v>
      </c>
      <c r="T700" s="31"/>
      <c r="U700" s="31"/>
      <c r="V700" s="31" t="s">
        <v>275</v>
      </c>
      <c r="W700" s="31">
        <v>70883</v>
      </c>
    </row>
    <row r="701" spans="1:23" x14ac:dyDescent="0.2">
      <c r="A701" s="25"/>
      <c r="B701" s="20"/>
      <c r="C701" s="20"/>
      <c r="D701" s="20"/>
      <c r="E701" s="20"/>
      <c r="F701" s="20"/>
      <c r="G701" s="20" t="s">
        <v>803</v>
      </c>
      <c r="H701" s="20"/>
      <c r="I701" s="10"/>
      <c r="J701" s="20"/>
      <c r="K701" s="21">
        <v>3073104410</v>
      </c>
      <c r="L701" s="18" t="s">
        <v>803</v>
      </c>
      <c r="M701" s="19" t="s">
        <v>1</v>
      </c>
      <c r="T701" s="31"/>
      <c r="U701" s="31"/>
      <c r="V701" s="31" t="s">
        <v>275</v>
      </c>
      <c r="W701" s="31">
        <v>70883</v>
      </c>
    </row>
    <row r="702" spans="1:23" x14ac:dyDescent="0.2">
      <c r="A702" s="25"/>
      <c r="B702" s="20"/>
      <c r="C702" s="20"/>
      <c r="D702" s="20"/>
      <c r="E702" s="20"/>
      <c r="F702" s="20"/>
      <c r="G702" s="20" t="s">
        <v>1091</v>
      </c>
      <c r="H702" s="20"/>
      <c r="I702" s="10"/>
      <c r="J702" s="20"/>
      <c r="K702" s="21">
        <v>3073104420</v>
      </c>
      <c r="L702" s="10" t="s">
        <v>1091</v>
      </c>
      <c r="M702" s="19" t="s">
        <v>836</v>
      </c>
      <c r="P702" s="9" t="s">
        <v>275</v>
      </c>
      <c r="Q702" s="9">
        <v>70883</v>
      </c>
      <c r="T702" s="31"/>
      <c r="U702" s="31"/>
      <c r="V702" s="31" t="s">
        <v>275</v>
      </c>
      <c r="W702" s="31">
        <v>70883</v>
      </c>
    </row>
    <row r="703" spans="1:23" x14ac:dyDescent="0.2">
      <c r="A703" s="25"/>
      <c r="B703" s="20"/>
      <c r="C703" s="20"/>
      <c r="D703" s="20"/>
      <c r="E703" s="20" t="s">
        <v>118</v>
      </c>
      <c r="F703" s="20"/>
      <c r="G703" s="20"/>
      <c r="H703" s="20"/>
      <c r="I703" s="10"/>
      <c r="J703" s="20"/>
      <c r="K703" s="21">
        <v>3073200000</v>
      </c>
      <c r="L703" s="10" t="s">
        <v>118</v>
      </c>
      <c r="M703" s="19" t="s">
        <v>2</v>
      </c>
      <c r="T703" s="31"/>
      <c r="U703" s="31"/>
      <c r="V703" s="31"/>
      <c r="W703" s="31"/>
    </row>
    <row r="704" spans="1:23" x14ac:dyDescent="0.2">
      <c r="A704" s="25"/>
      <c r="B704" s="20"/>
      <c r="C704" s="20"/>
      <c r="D704" s="20"/>
      <c r="E704" s="20"/>
      <c r="F704" s="20" t="s">
        <v>33</v>
      </c>
      <c r="G704" s="20"/>
      <c r="H704" s="20"/>
      <c r="I704" s="10"/>
      <c r="J704" s="20"/>
      <c r="K704" s="21">
        <v>3073200100</v>
      </c>
      <c r="L704" s="10" t="s">
        <v>33</v>
      </c>
      <c r="M704" s="19" t="s">
        <v>2</v>
      </c>
      <c r="T704" s="31"/>
      <c r="U704" s="31"/>
      <c r="V704" s="31"/>
      <c r="W704" s="31"/>
    </row>
    <row r="705" spans="1:23" x14ac:dyDescent="0.2">
      <c r="A705" s="25"/>
      <c r="B705" s="20"/>
      <c r="C705" s="20"/>
      <c r="D705" s="20"/>
      <c r="E705" s="20"/>
      <c r="F705" s="20"/>
      <c r="G705" s="20" t="s">
        <v>33</v>
      </c>
      <c r="H705" s="20"/>
      <c r="I705" s="10"/>
      <c r="J705" s="20"/>
      <c r="K705" s="21">
        <v>3073200110</v>
      </c>
      <c r="L705" s="18" t="s">
        <v>33</v>
      </c>
      <c r="M705" s="19" t="s">
        <v>1</v>
      </c>
      <c r="T705" s="31" t="s">
        <v>274</v>
      </c>
      <c r="U705" s="31">
        <v>75884</v>
      </c>
      <c r="V705" s="31" t="s">
        <v>275</v>
      </c>
      <c r="W705" s="31">
        <v>70883</v>
      </c>
    </row>
    <row r="706" spans="1:23" x14ac:dyDescent="0.2">
      <c r="A706" s="25"/>
      <c r="B706" s="20"/>
      <c r="C706" s="20"/>
      <c r="D706" s="20"/>
      <c r="E706" s="20"/>
      <c r="F706" s="20"/>
      <c r="G706" s="20" t="s">
        <v>34</v>
      </c>
      <c r="H706" s="20"/>
      <c r="I706" s="10"/>
      <c r="J706" s="20"/>
      <c r="K706" s="21">
        <v>3073200120</v>
      </c>
      <c r="L706" s="18" t="s">
        <v>34</v>
      </c>
      <c r="M706" s="19" t="s">
        <v>1</v>
      </c>
      <c r="T706" s="31" t="s">
        <v>274</v>
      </c>
      <c r="U706" s="31">
        <v>75884</v>
      </c>
      <c r="V706" s="31" t="s">
        <v>275</v>
      </c>
      <c r="W706" s="31">
        <v>70883</v>
      </c>
    </row>
    <row r="707" spans="1:23" x14ac:dyDescent="0.2">
      <c r="A707" s="25"/>
      <c r="B707" s="20"/>
      <c r="C707" s="20"/>
      <c r="D707" s="20"/>
      <c r="E707" s="20"/>
      <c r="F707" s="20"/>
      <c r="G707" s="20" t="s">
        <v>35</v>
      </c>
      <c r="H707" s="20"/>
      <c r="I707" s="10"/>
      <c r="J707" s="20"/>
      <c r="K707" s="21">
        <v>3073200130</v>
      </c>
      <c r="L707" s="18" t="s">
        <v>35</v>
      </c>
      <c r="M707" s="19" t="s">
        <v>1</v>
      </c>
      <c r="T707" s="31" t="s">
        <v>274</v>
      </c>
      <c r="U707" s="31">
        <v>75884</v>
      </c>
      <c r="V707" s="31" t="s">
        <v>275</v>
      </c>
      <c r="W707" s="31">
        <v>70883</v>
      </c>
    </row>
    <row r="708" spans="1:23" x14ac:dyDescent="0.2">
      <c r="A708" s="25"/>
      <c r="B708" s="20"/>
      <c r="C708" s="20"/>
      <c r="D708" s="20"/>
      <c r="E708" s="20"/>
      <c r="F708" s="20"/>
      <c r="G708" s="20" t="s">
        <v>36</v>
      </c>
      <c r="H708" s="20"/>
      <c r="I708" s="10"/>
      <c r="J708" s="20"/>
      <c r="K708" s="21">
        <v>3073200140</v>
      </c>
      <c r="L708" s="18" t="s">
        <v>36</v>
      </c>
      <c r="M708" s="19" t="s">
        <v>1</v>
      </c>
      <c r="T708" s="31" t="s">
        <v>274</v>
      </c>
      <c r="U708" s="31">
        <v>75884</v>
      </c>
      <c r="V708" s="31" t="s">
        <v>275</v>
      </c>
      <c r="W708" s="31">
        <v>70883</v>
      </c>
    </row>
    <row r="709" spans="1:23" x14ac:dyDescent="0.2">
      <c r="A709" s="25"/>
      <c r="B709" s="20"/>
      <c r="C709" s="20"/>
      <c r="D709" s="20"/>
      <c r="E709" s="20"/>
      <c r="F709" s="20"/>
      <c r="G709" s="20" t="s">
        <v>38</v>
      </c>
      <c r="H709" s="20"/>
      <c r="I709" s="10"/>
      <c r="J709" s="20"/>
      <c r="K709" s="21">
        <v>3073200150</v>
      </c>
      <c r="L709" s="18" t="s">
        <v>827</v>
      </c>
      <c r="M709" s="19" t="s">
        <v>22</v>
      </c>
      <c r="T709" s="31"/>
      <c r="U709" s="31"/>
      <c r="V709" s="31" t="s">
        <v>275</v>
      </c>
      <c r="W709" s="31">
        <v>70883</v>
      </c>
    </row>
    <row r="710" spans="1:23" x14ac:dyDescent="0.2">
      <c r="A710" s="25"/>
      <c r="B710" s="20"/>
      <c r="C710" s="20"/>
      <c r="D710" s="20"/>
      <c r="E710" s="20"/>
      <c r="F710" s="20"/>
      <c r="G710" s="20" t="s">
        <v>39</v>
      </c>
      <c r="H710" s="20"/>
      <c r="I710" s="10"/>
      <c r="J710" s="20"/>
      <c r="K710" s="21">
        <v>3073200160</v>
      </c>
      <c r="L710" s="18" t="s">
        <v>828</v>
      </c>
      <c r="M710" s="19" t="s">
        <v>22</v>
      </c>
      <c r="T710" s="31"/>
      <c r="U710" s="31"/>
      <c r="V710" s="31" t="s">
        <v>275</v>
      </c>
      <c r="W710" s="31">
        <v>70883</v>
      </c>
    </row>
    <row r="711" spans="1:23" x14ac:dyDescent="0.2">
      <c r="A711" s="25"/>
      <c r="B711" s="20"/>
      <c r="C711" s="20"/>
      <c r="D711" s="20"/>
      <c r="E711" s="20"/>
      <c r="F711" s="20" t="s">
        <v>710</v>
      </c>
      <c r="G711" s="20"/>
      <c r="H711" s="20"/>
      <c r="I711" s="10"/>
      <c r="J711" s="20"/>
      <c r="K711" s="21">
        <v>3073200200</v>
      </c>
      <c r="L711" s="10" t="s">
        <v>710</v>
      </c>
      <c r="M711" s="19" t="s">
        <v>2</v>
      </c>
      <c r="T711" s="31"/>
      <c r="U711" s="31"/>
      <c r="V711" s="31"/>
      <c r="W711" s="31"/>
    </row>
    <row r="712" spans="1:23" x14ac:dyDescent="0.2">
      <c r="A712" s="25"/>
      <c r="B712" s="20"/>
      <c r="C712" s="20"/>
      <c r="D712" s="20"/>
      <c r="E712" s="20"/>
      <c r="F712" s="20"/>
      <c r="G712" s="20" t="s">
        <v>710</v>
      </c>
      <c r="H712" s="20"/>
      <c r="I712" s="10"/>
      <c r="J712" s="20"/>
      <c r="K712" s="21">
        <v>3073200210</v>
      </c>
      <c r="L712" s="10" t="s">
        <v>710</v>
      </c>
      <c r="M712" s="19" t="s">
        <v>678</v>
      </c>
      <c r="T712" s="31" t="s">
        <v>274</v>
      </c>
      <c r="U712" s="31">
        <v>75884</v>
      </c>
      <c r="V712" s="31" t="s">
        <v>275</v>
      </c>
      <c r="W712" s="31">
        <v>70883</v>
      </c>
    </row>
    <row r="713" spans="1:23" x14ac:dyDescent="0.2">
      <c r="A713" s="25"/>
      <c r="B713" s="20"/>
      <c r="C713" s="20"/>
      <c r="D713" s="20"/>
      <c r="E713" s="20"/>
      <c r="F713" s="20"/>
      <c r="G713" s="20" t="s">
        <v>711</v>
      </c>
      <c r="H713" s="20"/>
      <c r="I713" s="10"/>
      <c r="J713" s="20"/>
      <c r="K713" s="21">
        <v>3073200220</v>
      </c>
      <c r="L713" s="10" t="s">
        <v>711</v>
      </c>
      <c r="M713" s="19" t="s">
        <v>678</v>
      </c>
      <c r="T713" s="31" t="s">
        <v>274</v>
      </c>
      <c r="U713" s="31">
        <v>75884</v>
      </c>
      <c r="V713" s="31" t="s">
        <v>275</v>
      </c>
      <c r="W713" s="31">
        <v>70883</v>
      </c>
    </row>
    <row r="714" spans="1:23" x14ac:dyDescent="0.2">
      <c r="A714" s="25"/>
      <c r="B714" s="20"/>
      <c r="C714" s="20"/>
      <c r="D714" s="20"/>
      <c r="E714" s="20"/>
      <c r="F714" s="20"/>
      <c r="G714" s="20" t="s">
        <v>712</v>
      </c>
      <c r="H714" s="20"/>
      <c r="I714" s="10"/>
      <c r="J714" s="20"/>
      <c r="K714" s="21">
        <v>3073200230</v>
      </c>
      <c r="L714" s="10" t="s">
        <v>712</v>
      </c>
      <c r="M714" s="19" t="s">
        <v>678</v>
      </c>
      <c r="T714" s="31" t="s">
        <v>274</v>
      </c>
      <c r="U714" s="31">
        <v>75884</v>
      </c>
      <c r="V714" s="31" t="s">
        <v>275</v>
      </c>
      <c r="W714" s="31">
        <v>70883</v>
      </c>
    </row>
    <row r="715" spans="1:23" x14ac:dyDescent="0.2">
      <c r="A715" s="25"/>
      <c r="B715" s="20"/>
      <c r="C715" s="20"/>
      <c r="D715" s="20"/>
      <c r="E715" s="20"/>
      <c r="F715" s="20"/>
      <c r="G715" s="20" t="s">
        <v>713</v>
      </c>
      <c r="H715" s="20"/>
      <c r="I715" s="10"/>
      <c r="J715" s="20"/>
      <c r="K715" s="21">
        <v>3073200240</v>
      </c>
      <c r="L715" s="10" t="s">
        <v>713</v>
      </c>
      <c r="M715" s="19" t="s">
        <v>678</v>
      </c>
      <c r="T715" s="31" t="s">
        <v>274</v>
      </c>
      <c r="U715" s="31">
        <v>75884</v>
      </c>
      <c r="V715" s="31" t="s">
        <v>275</v>
      </c>
      <c r="W715" s="31">
        <v>70883</v>
      </c>
    </row>
    <row r="716" spans="1:23" x14ac:dyDescent="0.2">
      <c r="A716" s="25"/>
      <c r="B716" s="20"/>
      <c r="C716" s="20"/>
      <c r="D716" s="20"/>
      <c r="E716" s="20"/>
      <c r="F716" s="20" t="s">
        <v>443</v>
      </c>
      <c r="G716" s="20"/>
      <c r="H716" s="20"/>
      <c r="I716" s="10"/>
      <c r="J716" s="20"/>
      <c r="K716" s="21">
        <v>3073200400</v>
      </c>
      <c r="L716" s="10" t="s">
        <v>443</v>
      </c>
      <c r="M716" s="19" t="s">
        <v>301</v>
      </c>
      <c r="T716" s="31"/>
      <c r="U716" s="31"/>
      <c r="V716" s="31"/>
      <c r="W716" s="31"/>
    </row>
    <row r="717" spans="1:23" x14ac:dyDescent="0.2">
      <c r="A717" s="25"/>
      <c r="B717" s="20"/>
      <c r="C717" s="20"/>
      <c r="D717" s="20"/>
      <c r="E717" s="20"/>
      <c r="F717" s="20"/>
      <c r="G717" s="20" t="s">
        <v>443</v>
      </c>
      <c r="H717" s="20"/>
      <c r="I717" s="10"/>
      <c r="J717" s="20"/>
      <c r="K717" s="21">
        <v>3073200410</v>
      </c>
      <c r="L717" s="10" t="s">
        <v>443</v>
      </c>
      <c r="M717" s="19" t="s">
        <v>301</v>
      </c>
      <c r="T717" s="31" t="s">
        <v>274</v>
      </c>
      <c r="U717" s="31">
        <v>75884</v>
      </c>
      <c r="V717" s="31" t="s">
        <v>275</v>
      </c>
      <c r="W717" s="31">
        <v>70883</v>
      </c>
    </row>
    <row r="718" spans="1:23" x14ac:dyDescent="0.2">
      <c r="A718" s="25"/>
      <c r="B718" s="20"/>
      <c r="C718" s="20"/>
      <c r="D718" s="20"/>
      <c r="E718" s="20"/>
      <c r="F718" s="20"/>
      <c r="G718" s="20" t="s">
        <v>444</v>
      </c>
      <c r="H718" s="20"/>
      <c r="I718" s="10"/>
      <c r="J718" s="20"/>
      <c r="K718" s="21">
        <v>3073200420</v>
      </c>
      <c r="L718" s="10" t="s">
        <v>444</v>
      </c>
      <c r="M718" s="19" t="s">
        <v>301</v>
      </c>
      <c r="T718" s="31"/>
      <c r="U718" s="31"/>
      <c r="V718" s="31"/>
      <c r="W718" s="31"/>
    </row>
    <row r="719" spans="1:23" x14ac:dyDescent="0.2">
      <c r="A719" s="25"/>
      <c r="B719" s="20"/>
      <c r="C719" s="20"/>
      <c r="D719" s="20"/>
      <c r="E719" s="20"/>
      <c r="F719" s="20"/>
      <c r="G719" s="20"/>
      <c r="H719" s="20" t="s">
        <v>445</v>
      </c>
      <c r="I719" s="10"/>
      <c r="J719" s="20"/>
      <c r="K719" s="21">
        <v>3073200421</v>
      </c>
      <c r="L719" s="10" t="s">
        <v>445</v>
      </c>
      <c r="M719" s="19" t="s">
        <v>301</v>
      </c>
      <c r="T719" s="31" t="s">
        <v>274</v>
      </c>
      <c r="U719" s="31">
        <v>75884</v>
      </c>
      <c r="V719" s="31" t="s">
        <v>275</v>
      </c>
      <c r="W719" s="31">
        <v>70883</v>
      </c>
    </row>
    <row r="720" spans="1:23" x14ac:dyDescent="0.2">
      <c r="A720" s="25"/>
      <c r="B720" s="20"/>
      <c r="C720" s="20"/>
      <c r="D720" s="20"/>
      <c r="E720" s="20"/>
      <c r="F720" s="20"/>
      <c r="G720" s="20"/>
      <c r="H720" s="20" t="s">
        <v>446</v>
      </c>
      <c r="I720" s="10"/>
      <c r="J720" s="20"/>
      <c r="K720" s="21">
        <v>3073200422</v>
      </c>
      <c r="L720" s="10" t="s">
        <v>446</v>
      </c>
      <c r="M720" s="19" t="s">
        <v>301</v>
      </c>
      <c r="T720" s="31" t="s">
        <v>274</v>
      </c>
      <c r="U720" s="31">
        <v>75884</v>
      </c>
      <c r="V720" s="31" t="s">
        <v>275</v>
      </c>
      <c r="W720" s="31">
        <v>70883</v>
      </c>
    </row>
    <row r="721" spans="1:23" x14ac:dyDescent="0.2">
      <c r="A721" s="25"/>
      <c r="B721" s="20"/>
      <c r="C721" s="20"/>
      <c r="D721" s="20"/>
      <c r="E721" s="20"/>
      <c r="F721" s="20"/>
      <c r="G721" s="20"/>
      <c r="H721" s="20" t="s">
        <v>447</v>
      </c>
      <c r="I721" s="10"/>
      <c r="J721" s="20"/>
      <c r="K721" s="21">
        <v>3073200423</v>
      </c>
      <c r="L721" s="10" t="s">
        <v>447</v>
      </c>
      <c r="M721" s="19" t="s">
        <v>301</v>
      </c>
      <c r="T721" s="31" t="s">
        <v>274</v>
      </c>
      <c r="U721" s="31">
        <v>75884</v>
      </c>
      <c r="V721" s="31" t="s">
        <v>275</v>
      </c>
      <c r="W721" s="31">
        <v>70883</v>
      </c>
    </row>
    <row r="722" spans="1:23" x14ac:dyDescent="0.2">
      <c r="A722" s="25"/>
      <c r="B722" s="20"/>
      <c r="C722" s="20"/>
      <c r="D722" s="20"/>
      <c r="E722" s="20"/>
      <c r="F722" s="20"/>
      <c r="G722" s="20"/>
      <c r="H722" s="20" t="s">
        <v>448</v>
      </c>
      <c r="I722" s="10"/>
      <c r="J722" s="20"/>
      <c r="K722" s="21">
        <v>3073200424</v>
      </c>
      <c r="L722" s="10" t="s">
        <v>448</v>
      </c>
      <c r="M722" s="19" t="s">
        <v>301</v>
      </c>
      <c r="T722" s="31" t="s">
        <v>274</v>
      </c>
      <c r="U722" s="31">
        <v>75884</v>
      </c>
      <c r="V722" s="31" t="s">
        <v>275</v>
      </c>
      <c r="W722" s="31">
        <v>70883</v>
      </c>
    </row>
    <row r="723" spans="1:23" x14ac:dyDescent="0.2">
      <c r="A723" s="25"/>
      <c r="B723" s="20"/>
      <c r="C723" s="20"/>
      <c r="D723" s="20"/>
      <c r="E723" s="20"/>
      <c r="F723" s="20"/>
      <c r="G723" s="20"/>
      <c r="H723" s="20" t="s">
        <v>449</v>
      </c>
      <c r="I723" s="10"/>
      <c r="J723" s="20"/>
      <c r="K723" s="21">
        <v>3073200425</v>
      </c>
      <c r="L723" s="10" t="s">
        <v>449</v>
      </c>
      <c r="M723" s="19" t="s">
        <v>301</v>
      </c>
      <c r="T723" s="31" t="s">
        <v>274</v>
      </c>
      <c r="U723" s="31">
        <v>75884</v>
      </c>
      <c r="V723" s="31" t="s">
        <v>275</v>
      </c>
      <c r="W723" s="31">
        <v>70883</v>
      </c>
    </row>
    <row r="724" spans="1:23" x14ac:dyDescent="0.2">
      <c r="A724" s="25"/>
      <c r="B724" s="20"/>
      <c r="C724" s="20"/>
      <c r="D724" s="20"/>
      <c r="E724" s="20"/>
      <c r="F724" s="20"/>
      <c r="G724" s="20"/>
      <c r="H724" s="20" t="s">
        <v>450</v>
      </c>
      <c r="I724" s="10"/>
      <c r="J724" s="20"/>
      <c r="K724" s="21">
        <v>3073200426</v>
      </c>
      <c r="L724" s="10" t="s">
        <v>450</v>
      </c>
      <c r="M724" s="19" t="s">
        <v>301</v>
      </c>
      <c r="T724" s="31" t="s">
        <v>274</v>
      </c>
      <c r="U724" s="31">
        <v>75884</v>
      </c>
      <c r="V724" s="31" t="s">
        <v>275</v>
      </c>
      <c r="W724" s="31">
        <v>70883</v>
      </c>
    </row>
    <row r="725" spans="1:23" x14ac:dyDescent="0.2">
      <c r="A725" s="25"/>
      <c r="B725" s="20"/>
      <c r="C725" s="20"/>
      <c r="D725" s="20"/>
      <c r="E725" s="20"/>
      <c r="F725" s="20"/>
      <c r="G725" s="20"/>
      <c r="H725" s="20" t="s">
        <v>451</v>
      </c>
      <c r="I725" s="10"/>
      <c r="J725" s="20"/>
      <c r="K725" s="21">
        <v>3073200427</v>
      </c>
      <c r="L725" s="10" t="s">
        <v>451</v>
      </c>
      <c r="M725" s="19" t="s">
        <v>301</v>
      </c>
      <c r="T725" s="31" t="s">
        <v>274</v>
      </c>
      <c r="U725" s="31">
        <v>75884</v>
      </c>
      <c r="V725" s="31" t="s">
        <v>275</v>
      </c>
      <c r="W725" s="31">
        <v>70883</v>
      </c>
    </row>
    <row r="726" spans="1:23" x14ac:dyDescent="0.2">
      <c r="A726" s="25"/>
      <c r="B726" s="20"/>
      <c r="C726" s="20"/>
      <c r="D726" s="20"/>
      <c r="E726" s="20"/>
      <c r="F726" s="20"/>
      <c r="G726" s="20"/>
      <c r="H726" s="20" t="s">
        <v>452</v>
      </c>
      <c r="I726" s="10"/>
      <c r="J726" s="20"/>
      <c r="K726" s="21">
        <v>3073200428</v>
      </c>
      <c r="L726" s="10" t="s">
        <v>452</v>
      </c>
      <c r="M726" s="19" t="s">
        <v>301</v>
      </c>
      <c r="T726" s="31" t="s">
        <v>274</v>
      </c>
      <c r="U726" s="31">
        <v>75884</v>
      </c>
      <c r="V726" s="31" t="s">
        <v>275</v>
      </c>
      <c r="W726" s="31">
        <v>70883</v>
      </c>
    </row>
    <row r="727" spans="1:23" x14ac:dyDescent="0.2">
      <c r="A727" s="25"/>
      <c r="B727" s="20"/>
      <c r="C727" s="20"/>
      <c r="D727" s="20"/>
      <c r="E727" s="20"/>
      <c r="F727" s="20"/>
      <c r="G727" s="20" t="s">
        <v>453</v>
      </c>
      <c r="H727" s="20"/>
      <c r="I727" s="10"/>
      <c r="J727" s="20"/>
      <c r="K727" s="21">
        <v>3073200430</v>
      </c>
      <c r="L727" s="10" t="s">
        <v>453</v>
      </c>
      <c r="M727" s="19" t="s">
        <v>301</v>
      </c>
      <c r="T727" s="31"/>
      <c r="U727" s="31"/>
      <c r="V727" s="31"/>
      <c r="W727" s="31"/>
    </row>
    <row r="728" spans="1:23" x14ac:dyDescent="0.2">
      <c r="A728" s="25"/>
      <c r="B728" s="20"/>
      <c r="C728" s="20"/>
      <c r="D728" s="20"/>
      <c r="E728" s="20"/>
      <c r="F728" s="20"/>
      <c r="G728" s="20"/>
      <c r="H728" s="20" t="s">
        <v>454</v>
      </c>
      <c r="I728" s="10"/>
      <c r="J728" s="20"/>
      <c r="K728" s="21">
        <v>3073200431</v>
      </c>
      <c r="L728" s="10" t="s">
        <v>454</v>
      </c>
      <c r="M728" s="19" t="s">
        <v>301</v>
      </c>
      <c r="T728" s="31" t="s">
        <v>274</v>
      </c>
      <c r="U728" s="31">
        <v>75884</v>
      </c>
      <c r="V728" s="31" t="s">
        <v>275</v>
      </c>
      <c r="W728" s="31">
        <v>70883</v>
      </c>
    </row>
    <row r="729" spans="1:23" x14ac:dyDescent="0.2">
      <c r="A729" s="25"/>
      <c r="B729" s="20"/>
      <c r="C729" s="20"/>
      <c r="D729" s="20"/>
      <c r="E729" s="20"/>
      <c r="F729" s="20"/>
      <c r="G729" s="20"/>
      <c r="H729" s="20" t="s">
        <v>455</v>
      </c>
      <c r="I729" s="10"/>
      <c r="J729" s="20"/>
      <c r="K729" s="21">
        <v>3073200432</v>
      </c>
      <c r="L729" s="10" t="s">
        <v>455</v>
      </c>
      <c r="M729" s="19" t="s">
        <v>301</v>
      </c>
      <c r="T729" s="31" t="s">
        <v>274</v>
      </c>
      <c r="U729" s="31">
        <v>75884</v>
      </c>
      <c r="V729" s="31" t="s">
        <v>275</v>
      </c>
      <c r="W729" s="31">
        <v>70883</v>
      </c>
    </row>
    <row r="730" spans="1:23" x14ac:dyDescent="0.2">
      <c r="A730" s="25"/>
      <c r="B730" s="20"/>
      <c r="C730" s="20"/>
      <c r="D730" s="20"/>
      <c r="E730" s="20"/>
      <c r="F730" s="20"/>
      <c r="G730" s="20"/>
      <c r="H730" s="20" t="s">
        <v>456</v>
      </c>
      <c r="I730" s="10"/>
      <c r="J730" s="20"/>
      <c r="K730" s="21">
        <v>3073200433</v>
      </c>
      <c r="L730" s="10" t="s">
        <v>456</v>
      </c>
      <c r="M730" s="19" t="s">
        <v>301</v>
      </c>
      <c r="T730" s="31" t="s">
        <v>274</v>
      </c>
      <c r="U730" s="31">
        <v>75884</v>
      </c>
      <c r="V730" s="31" t="s">
        <v>275</v>
      </c>
      <c r="W730" s="31">
        <v>70883</v>
      </c>
    </row>
    <row r="731" spans="1:23" x14ac:dyDescent="0.2">
      <c r="A731" s="25"/>
      <c r="B731" s="20"/>
      <c r="C731" s="20"/>
      <c r="D731" s="20"/>
      <c r="E731" s="20"/>
      <c r="F731" s="20"/>
      <c r="G731" s="20"/>
      <c r="H731" s="20" t="s">
        <v>457</v>
      </c>
      <c r="I731" s="10"/>
      <c r="J731" s="20"/>
      <c r="K731" s="21">
        <v>3073200434</v>
      </c>
      <c r="L731" s="10" t="s">
        <v>457</v>
      </c>
      <c r="M731" s="19" t="s">
        <v>301</v>
      </c>
      <c r="T731" s="31" t="s">
        <v>274</v>
      </c>
      <c r="U731" s="31">
        <v>75884</v>
      </c>
      <c r="V731" s="31" t="s">
        <v>275</v>
      </c>
      <c r="W731" s="31">
        <v>70883</v>
      </c>
    </row>
    <row r="732" spans="1:23" x14ac:dyDescent="0.2">
      <c r="A732" s="25"/>
      <c r="B732" s="20"/>
      <c r="C732" s="20"/>
      <c r="D732" s="20"/>
      <c r="E732" s="20"/>
      <c r="F732" s="20" t="s">
        <v>458</v>
      </c>
      <c r="G732" s="20"/>
      <c r="H732" s="20"/>
      <c r="I732" s="10"/>
      <c r="J732" s="20"/>
      <c r="K732" s="21">
        <v>3073200500</v>
      </c>
      <c r="L732" s="10" t="str">
        <f>+F732</f>
        <v>#2021#Bygningsforbedringsudvalget 2020</v>
      </c>
      <c r="M732" s="19" t="s">
        <v>301</v>
      </c>
      <c r="T732" s="31"/>
      <c r="U732" s="31"/>
      <c r="V732" s="31"/>
      <c r="W732" s="31"/>
    </row>
    <row r="733" spans="1:23" x14ac:dyDescent="0.2">
      <c r="A733" s="25"/>
      <c r="B733" s="20"/>
      <c r="C733" s="20"/>
      <c r="D733" s="20"/>
      <c r="E733" s="20"/>
      <c r="F733" s="20"/>
      <c r="G733" s="20" t="s">
        <v>458</v>
      </c>
      <c r="H733" s="20"/>
      <c r="I733" s="10"/>
      <c r="J733" s="20"/>
      <c r="K733" s="21">
        <v>3073200510</v>
      </c>
      <c r="L733" s="10" t="s">
        <v>458</v>
      </c>
      <c r="M733" s="19" t="s">
        <v>301</v>
      </c>
      <c r="T733" s="31" t="s">
        <v>274</v>
      </c>
      <c r="U733" s="31">
        <v>75884</v>
      </c>
      <c r="V733" s="31" t="s">
        <v>275</v>
      </c>
      <c r="W733" s="31">
        <v>70883</v>
      </c>
    </row>
    <row r="734" spans="1:23" x14ac:dyDescent="0.2">
      <c r="A734" s="25"/>
      <c r="B734" s="20"/>
      <c r="C734" s="20"/>
      <c r="D734" s="20"/>
      <c r="E734" s="20"/>
      <c r="F734" s="20"/>
      <c r="G734" s="20" t="s">
        <v>468</v>
      </c>
      <c r="H734" s="20"/>
      <c r="I734" s="10"/>
      <c r="J734" s="20"/>
      <c r="K734" s="21">
        <v>3073200520</v>
      </c>
      <c r="L734" s="10" t="s">
        <v>468</v>
      </c>
      <c r="M734" s="19" t="s">
        <v>301</v>
      </c>
      <c r="T734" s="31"/>
      <c r="U734" s="31"/>
      <c r="V734" s="31"/>
      <c r="W734" s="31"/>
    </row>
    <row r="735" spans="1:23" x14ac:dyDescent="0.2">
      <c r="A735" s="25"/>
      <c r="B735" s="20"/>
      <c r="C735" s="20"/>
      <c r="D735" s="20"/>
      <c r="E735" s="20"/>
      <c r="F735" s="20"/>
      <c r="G735" s="20"/>
      <c r="H735" s="20" t="s">
        <v>459</v>
      </c>
      <c r="I735" s="10"/>
      <c r="J735" s="20"/>
      <c r="K735" s="21">
        <v>3073200521</v>
      </c>
      <c r="L735" s="10" t="s">
        <v>459</v>
      </c>
      <c r="M735" s="19" t="s">
        <v>301</v>
      </c>
      <c r="T735" s="31" t="s">
        <v>274</v>
      </c>
      <c r="U735" s="31">
        <v>75884</v>
      </c>
      <c r="V735" s="31" t="s">
        <v>275</v>
      </c>
      <c r="W735" s="31">
        <v>70883</v>
      </c>
    </row>
    <row r="736" spans="1:23" x14ac:dyDescent="0.2">
      <c r="A736" s="25"/>
      <c r="B736" s="20"/>
      <c r="C736" s="20"/>
      <c r="D736" s="20"/>
      <c r="E736" s="20"/>
      <c r="F736" s="20"/>
      <c r="G736" s="20"/>
      <c r="H736" s="20" t="s">
        <v>460</v>
      </c>
      <c r="I736" s="10"/>
      <c r="J736" s="20"/>
      <c r="K736" s="21">
        <v>3073200522</v>
      </c>
      <c r="L736" s="10" t="s">
        <v>460</v>
      </c>
      <c r="M736" s="19" t="s">
        <v>301</v>
      </c>
      <c r="T736" s="31" t="s">
        <v>274</v>
      </c>
      <c r="U736" s="31">
        <v>75884</v>
      </c>
      <c r="V736" s="31" t="s">
        <v>275</v>
      </c>
      <c r="W736" s="31">
        <v>70883</v>
      </c>
    </row>
    <row r="737" spans="1:23" x14ac:dyDescent="0.2">
      <c r="A737" s="25"/>
      <c r="B737" s="20"/>
      <c r="C737" s="20"/>
      <c r="D737" s="20"/>
      <c r="E737" s="20"/>
      <c r="F737" s="20"/>
      <c r="G737" s="20"/>
      <c r="H737" s="20" t="s">
        <v>461</v>
      </c>
      <c r="I737" s="10"/>
      <c r="J737" s="20"/>
      <c r="K737" s="21">
        <v>3073200523</v>
      </c>
      <c r="L737" s="10" t="s">
        <v>461</v>
      </c>
      <c r="M737" s="19" t="s">
        <v>301</v>
      </c>
      <c r="T737" s="31" t="s">
        <v>274</v>
      </c>
      <c r="U737" s="31">
        <v>75884</v>
      </c>
      <c r="V737" s="31" t="s">
        <v>275</v>
      </c>
      <c r="W737" s="31">
        <v>70883</v>
      </c>
    </row>
    <row r="738" spans="1:23" x14ac:dyDescent="0.2">
      <c r="A738" s="25"/>
      <c r="B738" s="20"/>
      <c r="C738" s="20"/>
      <c r="D738" s="20"/>
      <c r="E738" s="20"/>
      <c r="F738" s="20"/>
      <c r="G738" s="20"/>
      <c r="H738" s="20" t="s">
        <v>462</v>
      </c>
      <c r="I738" s="10"/>
      <c r="J738" s="20"/>
      <c r="K738" s="21">
        <v>3073200524</v>
      </c>
      <c r="L738" s="10" t="s">
        <v>462</v>
      </c>
      <c r="M738" s="19" t="s">
        <v>301</v>
      </c>
      <c r="T738" s="31" t="s">
        <v>274</v>
      </c>
      <c r="U738" s="31">
        <v>75884</v>
      </c>
      <c r="V738" s="31" t="s">
        <v>275</v>
      </c>
      <c r="W738" s="31">
        <v>70883</v>
      </c>
    </row>
    <row r="739" spans="1:23" x14ac:dyDescent="0.2">
      <c r="A739" s="25"/>
      <c r="B739" s="20"/>
      <c r="C739" s="20"/>
      <c r="D739" s="20"/>
      <c r="E739" s="20"/>
      <c r="F739" s="20"/>
      <c r="G739" s="20"/>
      <c r="H739" s="20" t="s">
        <v>463</v>
      </c>
      <c r="I739" s="10"/>
      <c r="J739" s="20"/>
      <c r="K739" s="21">
        <v>3073200525</v>
      </c>
      <c r="L739" s="10" t="s">
        <v>463</v>
      </c>
      <c r="M739" s="19" t="s">
        <v>301</v>
      </c>
      <c r="T739" s="31" t="s">
        <v>274</v>
      </c>
      <c r="U739" s="31">
        <v>75884</v>
      </c>
      <c r="V739" s="31" t="s">
        <v>275</v>
      </c>
      <c r="W739" s="31">
        <v>70883</v>
      </c>
    </row>
    <row r="740" spans="1:23" x14ac:dyDescent="0.2">
      <c r="A740" s="25"/>
      <c r="B740" s="20"/>
      <c r="C740" s="20"/>
      <c r="D740" s="20"/>
      <c r="E740" s="20"/>
      <c r="F740" s="20"/>
      <c r="G740" s="20"/>
      <c r="H740" s="20" t="s">
        <v>464</v>
      </c>
      <c r="I740" s="10"/>
      <c r="J740" s="20"/>
      <c r="K740" s="21">
        <v>3073200526</v>
      </c>
      <c r="L740" s="10" t="s">
        <v>464</v>
      </c>
      <c r="M740" s="19" t="s">
        <v>301</v>
      </c>
      <c r="T740" s="31" t="s">
        <v>274</v>
      </c>
      <c r="U740" s="31">
        <v>75884</v>
      </c>
      <c r="V740" s="31" t="s">
        <v>275</v>
      </c>
      <c r="W740" s="31">
        <v>70883</v>
      </c>
    </row>
    <row r="741" spans="1:23" x14ac:dyDescent="0.2">
      <c r="A741" s="25"/>
      <c r="B741" s="20"/>
      <c r="C741" s="20"/>
      <c r="D741" s="20"/>
      <c r="E741" s="20"/>
      <c r="F741" s="20"/>
      <c r="G741" s="20"/>
      <c r="H741" s="20" t="s">
        <v>465</v>
      </c>
      <c r="I741" s="10"/>
      <c r="J741" s="20"/>
      <c r="K741" s="21">
        <v>3073200527</v>
      </c>
      <c r="L741" s="10" t="s">
        <v>465</v>
      </c>
      <c r="M741" s="19" t="s">
        <v>301</v>
      </c>
      <c r="T741" s="31" t="s">
        <v>274</v>
      </c>
      <c r="U741" s="31">
        <v>75884</v>
      </c>
      <c r="V741" s="31" t="s">
        <v>275</v>
      </c>
      <c r="W741" s="31">
        <v>70883</v>
      </c>
    </row>
    <row r="742" spans="1:23" x14ac:dyDescent="0.2">
      <c r="A742" s="25"/>
      <c r="B742" s="20"/>
      <c r="C742" s="20"/>
      <c r="D742" s="20"/>
      <c r="E742" s="20"/>
      <c r="F742" s="20"/>
      <c r="G742" s="20"/>
      <c r="H742" s="20" t="s">
        <v>466</v>
      </c>
      <c r="I742" s="10"/>
      <c r="J742" s="20"/>
      <c r="K742" s="21">
        <v>3073200528</v>
      </c>
      <c r="L742" s="10" t="s">
        <v>466</v>
      </c>
      <c r="M742" s="19" t="s">
        <v>301</v>
      </c>
      <c r="T742" s="31" t="s">
        <v>274</v>
      </c>
      <c r="U742" s="31">
        <v>75884</v>
      </c>
      <c r="V742" s="31" t="s">
        <v>275</v>
      </c>
      <c r="W742" s="31">
        <v>70883</v>
      </c>
    </row>
    <row r="743" spans="1:23" x14ac:dyDescent="0.2">
      <c r="A743" s="25"/>
      <c r="B743" s="20"/>
      <c r="C743" s="20"/>
      <c r="D743" s="20"/>
      <c r="E743" s="20"/>
      <c r="F743" s="20"/>
      <c r="G743" s="20" t="s">
        <v>469</v>
      </c>
      <c r="H743" s="20"/>
      <c r="I743" s="10"/>
      <c r="J743" s="20"/>
      <c r="K743" s="21">
        <v>3073200530</v>
      </c>
      <c r="L743" s="10" t="str">
        <f>+G743</f>
        <v>#2021#Ejendomme tildelt støtte 2020</v>
      </c>
      <c r="M743" s="19" t="s">
        <v>301</v>
      </c>
      <c r="T743" s="31"/>
      <c r="U743" s="31"/>
      <c r="V743" s="31"/>
      <c r="W743" s="31"/>
    </row>
    <row r="744" spans="1:23" x14ac:dyDescent="0.2">
      <c r="A744" s="25"/>
      <c r="B744" s="20"/>
      <c r="C744" s="20"/>
      <c r="D744" s="20"/>
      <c r="E744" s="20"/>
      <c r="F744" s="20"/>
      <c r="G744" s="20"/>
      <c r="H744" s="20" t="s">
        <v>467</v>
      </c>
      <c r="I744" s="10"/>
      <c r="J744" s="20"/>
      <c r="K744" s="21">
        <v>3073200531</v>
      </c>
      <c r="L744" s="10" t="s">
        <v>467</v>
      </c>
      <c r="M744" s="19" t="s">
        <v>301</v>
      </c>
      <c r="T744" s="31" t="s">
        <v>274</v>
      </c>
      <c r="U744" s="31">
        <v>75884</v>
      </c>
      <c r="V744" s="31" t="s">
        <v>275</v>
      </c>
      <c r="W744" s="31">
        <v>70883</v>
      </c>
    </row>
    <row r="745" spans="1:23" x14ac:dyDescent="0.2">
      <c r="A745" s="25"/>
      <c r="B745" s="20"/>
      <c r="C745" s="20"/>
      <c r="D745" s="20"/>
      <c r="E745" s="20"/>
      <c r="F745" s="20"/>
      <c r="G745" s="20"/>
      <c r="H745" s="20" t="s">
        <v>440</v>
      </c>
      <c r="I745" s="10"/>
      <c r="J745" s="20"/>
      <c r="K745" s="21">
        <v>3073200532</v>
      </c>
      <c r="L745" s="10" t="s">
        <v>440</v>
      </c>
      <c r="M745" s="19" t="s">
        <v>301</v>
      </c>
      <c r="T745" s="31" t="s">
        <v>274</v>
      </c>
      <c r="U745" s="31">
        <v>75884</v>
      </c>
      <c r="V745" s="31" t="s">
        <v>275</v>
      </c>
      <c r="W745" s="31">
        <v>70883</v>
      </c>
    </row>
    <row r="746" spans="1:23" x14ac:dyDescent="0.2">
      <c r="A746" s="25"/>
      <c r="B746" s="20"/>
      <c r="C746" s="20"/>
      <c r="D746" s="20"/>
      <c r="E746" s="20"/>
      <c r="F746" s="20"/>
      <c r="G746" s="20"/>
      <c r="H746" s="20" t="s">
        <v>441</v>
      </c>
      <c r="I746" s="10"/>
      <c r="J746" s="20"/>
      <c r="K746" s="21">
        <v>3073200533</v>
      </c>
      <c r="L746" s="10" t="s">
        <v>441</v>
      </c>
      <c r="M746" s="19" t="s">
        <v>301</v>
      </c>
      <c r="T746" s="31" t="s">
        <v>274</v>
      </c>
      <c r="U746" s="31">
        <v>75884</v>
      </c>
      <c r="V746" s="31" t="s">
        <v>275</v>
      </c>
      <c r="W746" s="31">
        <v>70883</v>
      </c>
    </row>
    <row r="747" spans="1:23" ht="13.5" customHeight="1" x14ac:dyDescent="0.2">
      <c r="A747" s="25"/>
      <c r="B747" s="20"/>
      <c r="C747" s="20"/>
      <c r="D747" s="20"/>
      <c r="E747" s="20"/>
      <c r="F747" s="20"/>
      <c r="G747" s="20"/>
      <c r="H747" s="20" t="s">
        <v>442</v>
      </c>
      <c r="I747" s="10"/>
      <c r="J747" s="20"/>
      <c r="K747" s="21">
        <v>3073200534</v>
      </c>
      <c r="L747" s="10" t="s">
        <v>442</v>
      </c>
      <c r="M747" s="19" t="s">
        <v>301</v>
      </c>
      <c r="T747" s="31" t="s">
        <v>274</v>
      </c>
      <c r="U747" s="31">
        <v>75884</v>
      </c>
      <c r="V747" s="31" t="s">
        <v>275</v>
      </c>
      <c r="W747" s="31">
        <v>70883</v>
      </c>
    </row>
    <row r="748" spans="1:23" x14ac:dyDescent="0.2">
      <c r="A748" s="25"/>
      <c r="B748" s="20"/>
      <c r="C748" s="20"/>
      <c r="D748" s="20"/>
      <c r="E748" s="20"/>
      <c r="F748" s="20" t="s">
        <v>714</v>
      </c>
      <c r="G748" s="20"/>
      <c r="H748" s="20"/>
      <c r="I748" s="10"/>
      <c r="J748" s="20"/>
      <c r="K748" s="21">
        <v>3073200600</v>
      </c>
      <c r="L748" s="10" t="s">
        <v>714</v>
      </c>
      <c r="M748" s="19" t="s">
        <v>2</v>
      </c>
      <c r="T748" s="31"/>
      <c r="U748" s="31"/>
      <c r="V748" s="31"/>
      <c r="W748" s="31"/>
    </row>
    <row r="749" spans="1:23" x14ac:dyDescent="0.2">
      <c r="A749" s="25"/>
      <c r="B749" s="20"/>
      <c r="C749" s="20"/>
      <c r="D749" s="20"/>
      <c r="E749" s="20"/>
      <c r="F749" s="20"/>
      <c r="G749" s="20" t="s">
        <v>714</v>
      </c>
      <c r="H749" s="20"/>
      <c r="I749" s="10"/>
      <c r="J749" s="20"/>
      <c r="K749" s="21">
        <v>3073200610</v>
      </c>
      <c r="L749" s="10" t="s">
        <v>714</v>
      </c>
      <c r="M749" s="19" t="s">
        <v>678</v>
      </c>
      <c r="T749" s="31" t="s">
        <v>274</v>
      </c>
      <c r="U749" s="31">
        <v>75884</v>
      </c>
      <c r="V749" s="31" t="s">
        <v>275</v>
      </c>
      <c r="W749" s="31">
        <v>70883</v>
      </c>
    </row>
    <row r="750" spans="1:23" x14ac:dyDescent="0.2">
      <c r="A750" s="25"/>
      <c r="B750" s="20"/>
      <c r="C750" s="20"/>
      <c r="D750" s="20"/>
      <c r="E750" s="20"/>
      <c r="F750" s="20"/>
      <c r="G750" s="20" t="s">
        <v>715</v>
      </c>
      <c r="H750" s="20"/>
      <c r="I750" s="10"/>
      <c r="J750" s="20"/>
      <c r="K750" s="21">
        <v>3073200620</v>
      </c>
      <c r="L750" s="10" t="s">
        <v>715</v>
      </c>
      <c r="M750" s="19" t="s">
        <v>2</v>
      </c>
      <c r="T750" s="31"/>
      <c r="U750" s="31"/>
      <c r="V750" s="31"/>
      <c r="W750" s="31"/>
    </row>
    <row r="751" spans="1:23" x14ac:dyDescent="0.2">
      <c r="A751" s="25"/>
      <c r="B751" s="20"/>
      <c r="C751" s="20"/>
      <c r="D751" s="20"/>
      <c r="E751" s="20"/>
      <c r="F751" s="20"/>
      <c r="G751" s="20"/>
      <c r="H751" s="20" t="s">
        <v>716</v>
      </c>
      <c r="I751" s="10"/>
      <c r="J751" s="20"/>
      <c r="K751" s="21">
        <v>3073200621</v>
      </c>
      <c r="L751" s="10" t="s">
        <v>716</v>
      </c>
      <c r="M751" s="19" t="s">
        <v>678</v>
      </c>
      <c r="T751" s="31" t="s">
        <v>274</v>
      </c>
      <c r="U751" s="31">
        <v>75884</v>
      </c>
      <c r="V751" s="31" t="s">
        <v>275</v>
      </c>
      <c r="W751" s="31">
        <v>70883</v>
      </c>
    </row>
    <row r="752" spans="1:23" x14ac:dyDescent="0.2">
      <c r="A752" s="25"/>
      <c r="B752" s="20"/>
      <c r="C752" s="20"/>
      <c r="D752" s="20"/>
      <c r="E752" s="20"/>
      <c r="F752" s="20"/>
      <c r="G752" s="20"/>
      <c r="H752" s="20" t="s">
        <v>717</v>
      </c>
      <c r="I752" s="10"/>
      <c r="J752" s="20"/>
      <c r="K752" s="21">
        <v>3073200622</v>
      </c>
      <c r="L752" s="10" t="s">
        <v>717</v>
      </c>
      <c r="M752" s="19" t="s">
        <v>678</v>
      </c>
      <c r="T752" s="31" t="s">
        <v>274</v>
      </c>
      <c r="U752" s="31">
        <v>75884</v>
      </c>
      <c r="V752" s="31" t="s">
        <v>275</v>
      </c>
      <c r="W752" s="31">
        <v>70883</v>
      </c>
    </row>
    <row r="753" spans="1:23" x14ac:dyDescent="0.2">
      <c r="A753" s="25"/>
      <c r="B753" s="20"/>
      <c r="C753" s="20"/>
      <c r="D753" s="20"/>
      <c r="E753" s="20"/>
      <c r="F753" s="20"/>
      <c r="G753" s="20"/>
      <c r="H753" s="20" t="s">
        <v>718</v>
      </c>
      <c r="I753" s="10"/>
      <c r="J753" s="20"/>
      <c r="K753" s="21">
        <v>3073200623</v>
      </c>
      <c r="L753" s="10" t="s">
        <v>718</v>
      </c>
      <c r="M753" s="19" t="s">
        <v>678</v>
      </c>
      <c r="T753" s="31" t="s">
        <v>274</v>
      </c>
      <c r="U753" s="31">
        <v>75884</v>
      </c>
      <c r="V753" s="31" t="s">
        <v>275</v>
      </c>
      <c r="W753" s="31">
        <v>70883</v>
      </c>
    </row>
    <row r="754" spans="1:23" x14ac:dyDescent="0.2">
      <c r="A754" s="25"/>
      <c r="B754" s="20"/>
      <c r="C754" s="20"/>
      <c r="D754" s="20"/>
      <c r="E754" s="20"/>
      <c r="F754" s="20"/>
      <c r="G754" s="20"/>
      <c r="H754" s="20" t="s">
        <v>719</v>
      </c>
      <c r="I754" s="10"/>
      <c r="J754" s="20"/>
      <c r="K754" s="21">
        <v>3073200624</v>
      </c>
      <c r="L754" s="10" t="s">
        <v>719</v>
      </c>
      <c r="M754" s="19" t="s">
        <v>678</v>
      </c>
      <c r="T754" s="31" t="s">
        <v>274</v>
      </c>
      <c r="U754" s="31">
        <v>75884</v>
      </c>
      <c r="V754" s="31" t="s">
        <v>275</v>
      </c>
      <c r="W754" s="31">
        <v>70883</v>
      </c>
    </row>
    <row r="755" spans="1:23" x14ac:dyDescent="0.2">
      <c r="A755" s="25"/>
      <c r="B755" s="20"/>
      <c r="C755" s="20"/>
      <c r="D755" s="20"/>
      <c r="E755" s="20"/>
      <c r="F755" s="20"/>
      <c r="G755" s="20"/>
      <c r="H755" s="20" t="s">
        <v>720</v>
      </c>
      <c r="I755" s="10"/>
      <c r="J755" s="20"/>
      <c r="K755" s="21">
        <v>3073200625</v>
      </c>
      <c r="L755" s="10" t="s">
        <v>720</v>
      </c>
      <c r="M755" s="19" t="s">
        <v>678</v>
      </c>
      <c r="T755" s="31" t="s">
        <v>274</v>
      </c>
      <c r="U755" s="31">
        <v>75884</v>
      </c>
      <c r="V755" s="31" t="s">
        <v>275</v>
      </c>
      <c r="W755" s="31">
        <v>70883</v>
      </c>
    </row>
    <row r="756" spans="1:23" x14ac:dyDescent="0.2">
      <c r="A756" s="25"/>
      <c r="B756" s="20"/>
      <c r="C756" s="20"/>
      <c r="D756" s="20"/>
      <c r="E756" s="20"/>
      <c r="F756" s="20"/>
      <c r="G756" s="20"/>
      <c r="H756" s="20" t="s">
        <v>721</v>
      </c>
      <c r="I756" s="10"/>
      <c r="J756" s="20"/>
      <c r="K756" s="21">
        <v>3073200626</v>
      </c>
      <c r="L756" s="10" t="s">
        <v>721</v>
      </c>
      <c r="M756" s="19" t="s">
        <v>678</v>
      </c>
      <c r="T756" s="31" t="s">
        <v>274</v>
      </c>
      <c r="U756" s="31">
        <v>75884</v>
      </c>
      <c r="V756" s="31" t="s">
        <v>275</v>
      </c>
      <c r="W756" s="31">
        <v>70883</v>
      </c>
    </row>
    <row r="757" spans="1:23" x14ac:dyDescent="0.2">
      <c r="A757" s="25"/>
      <c r="B757" s="20"/>
      <c r="C757" s="20"/>
      <c r="D757" s="20"/>
      <c r="E757" s="20"/>
      <c r="F757" s="20"/>
      <c r="G757" s="20"/>
      <c r="H757" s="20" t="s">
        <v>722</v>
      </c>
      <c r="I757" s="10"/>
      <c r="J757" s="20"/>
      <c r="K757" s="21">
        <v>3073200627</v>
      </c>
      <c r="L757" s="10" t="s">
        <v>722</v>
      </c>
      <c r="M757" s="19" t="s">
        <v>678</v>
      </c>
      <c r="T757" s="31" t="s">
        <v>274</v>
      </c>
      <c r="U757" s="31">
        <v>75884</v>
      </c>
      <c r="V757" s="31" t="s">
        <v>275</v>
      </c>
      <c r="W757" s="31">
        <v>70883</v>
      </c>
    </row>
    <row r="758" spans="1:23" x14ac:dyDescent="0.2">
      <c r="A758" s="25"/>
      <c r="B758" s="20"/>
      <c r="C758" s="20"/>
      <c r="D758" s="20"/>
      <c r="E758" s="20"/>
      <c r="F758" s="20"/>
      <c r="G758" s="20"/>
      <c r="H758" s="20" t="s">
        <v>723</v>
      </c>
      <c r="I758" s="10"/>
      <c r="J758" s="20"/>
      <c r="K758" s="21">
        <v>3073200628</v>
      </c>
      <c r="L758" s="10" t="s">
        <v>723</v>
      </c>
      <c r="M758" s="19" t="s">
        <v>678</v>
      </c>
      <c r="T758" s="31" t="s">
        <v>274</v>
      </c>
      <c r="U758" s="31">
        <v>75884</v>
      </c>
      <c r="V758" s="31" t="s">
        <v>275</v>
      </c>
      <c r="W758" s="31">
        <v>70883</v>
      </c>
    </row>
    <row r="759" spans="1:23" x14ac:dyDescent="0.2">
      <c r="A759" s="25"/>
      <c r="B759" s="20"/>
      <c r="C759" s="20"/>
      <c r="D759" s="20"/>
      <c r="E759" s="20"/>
      <c r="F759" s="20"/>
      <c r="G759" s="20" t="s">
        <v>725</v>
      </c>
      <c r="H759" s="20"/>
      <c r="I759" s="10"/>
      <c r="J759" s="20"/>
      <c r="K759" s="21">
        <v>3073200630</v>
      </c>
      <c r="L759" s="10" t="s">
        <v>725</v>
      </c>
      <c r="M759" s="19" t="s">
        <v>2</v>
      </c>
      <c r="T759" s="31"/>
      <c r="U759" s="31"/>
      <c r="V759" s="31"/>
      <c r="W759" s="31"/>
    </row>
    <row r="760" spans="1:23" x14ac:dyDescent="0.2">
      <c r="A760" s="25"/>
      <c r="B760" s="20"/>
      <c r="C760" s="20"/>
      <c r="D760" s="20"/>
      <c r="E760" s="20"/>
      <c r="F760" s="20"/>
      <c r="G760" s="20"/>
      <c r="H760" s="20" t="s">
        <v>724</v>
      </c>
      <c r="I760" s="10"/>
      <c r="J760" s="20"/>
      <c r="K760" s="21">
        <v>3073200631</v>
      </c>
      <c r="L760" s="10" t="s">
        <v>724</v>
      </c>
      <c r="M760" s="19" t="s">
        <v>678</v>
      </c>
      <c r="T760" s="31" t="s">
        <v>274</v>
      </c>
      <c r="U760" s="31">
        <v>75884</v>
      </c>
      <c r="V760" s="31" t="s">
        <v>275</v>
      </c>
      <c r="W760" s="31">
        <v>70883</v>
      </c>
    </row>
    <row r="761" spans="1:23" x14ac:dyDescent="0.2">
      <c r="A761" s="25"/>
      <c r="B761" s="20"/>
      <c r="C761" s="20"/>
      <c r="D761" s="20"/>
      <c r="E761" s="20"/>
      <c r="F761" s="20"/>
      <c r="G761" s="20"/>
      <c r="H761" s="20" t="s">
        <v>711</v>
      </c>
      <c r="I761" s="10"/>
      <c r="J761" s="20"/>
      <c r="K761" s="21">
        <v>3073200632</v>
      </c>
      <c r="L761" s="10" t="s">
        <v>711</v>
      </c>
      <c r="M761" s="19" t="s">
        <v>678</v>
      </c>
      <c r="T761" s="31" t="s">
        <v>274</v>
      </c>
      <c r="U761" s="31">
        <v>75884</v>
      </c>
      <c r="V761" s="31" t="s">
        <v>275</v>
      </c>
      <c r="W761" s="31">
        <v>70883</v>
      </c>
    </row>
    <row r="762" spans="1:23" x14ac:dyDescent="0.2">
      <c r="A762" s="25"/>
      <c r="B762" s="20"/>
      <c r="C762" s="20"/>
      <c r="D762" s="20"/>
      <c r="E762" s="20"/>
      <c r="F762" s="20"/>
      <c r="G762" s="20"/>
      <c r="H762" s="20" t="s">
        <v>712</v>
      </c>
      <c r="I762" s="10"/>
      <c r="J762" s="20"/>
      <c r="K762" s="21">
        <v>3073200633</v>
      </c>
      <c r="L762" s="10" t="s">
        <v>712</v>
      </c>
      <c r="M762" s="19" t="s">
        <v>678</v>
      </c>
      <c r="T762" s="31" t="s">
        <v>274</v>
      </c>
      <c r="U762" s="31">
        <v>75884</v>
      </c>
      <c r="V762" s="31" t="s">
        <v>275</v>
      </c>
      <c r="W762" s="31">
        <v>70883</v>
      </c>
    </row>
    <row r="763" spans="1:23" x14ac:dyDescent="0.2">
      <c r="A763" s="25"/>
      <c r="B763" s="20"/>
      <c r="C763" s="20"/>
      <c r="D763" s="20"/>
      <c r="E763" s="20"/>
      <c r="F763" s="20"/>
      <c r="G763" s="20"/>
      <c r="H763" s="20" t="s">
        <v>713</v>
      </c>
      <c r="I763" s="10"/>
      <c r="J763" s="20"/>
      <c r="K763" s="21">
        <v>3073200634</v>
      </c>
      <c r="L763" s="10" t="s">
        <v>713</v>
      </c>
      <c r="M763" s="19" t="s">
        <v>678</v>
      </c>
      <c r="T763" s="31" t="s">
        <v>274</v>
      </c>
      <c r="U763" s="31">
        <v>75884</v>
      </c>
      <c r="V763" s="31" t="s">
        <v>275</v>
      </c>
      <c r="W763" s="31">
        <v>70883</v>
      </c>
    </row>
    <row r="764" spans="1:23" x14ac:dyDescent="0.2">
      <c r="A764" s="25"/>
      <c r="B764" s="20"/>
      <c r="C764" s="20"/>
      <c r="D764" s="20"/>
      <c r="E764" s="20"/>
      <c r="F764" s="20" t="s">
        <v>1015</v>
      </c>
      <c r="G764" s="20"/>
      <c r="H764" s="20"/>
      <c r="I764" s="10"/>
      <c r="J764" s="20"/>
      <c r="K764" s="21">
        <v>3073200700</v>
      </c>
      <c r="L764" s="10" t="s">
        <v>1015</v>
      </c>
      <c r="M764" s="19" t="s">
        <v>836</v>
      </c>
      <c r="T764" s="31"/>
      <c r="U764" s="31"/>
      <c r="V764" s="31"/>
      <c r="W764" s="31"/>
    </row>
    <row r="765" spans="1:23" x14ac:dyDescent="0.2">
      <c r="A765" s="25"/>
      <c r="B765" s="20"/>
      <c r="C765" s="20"/>
      <c r="D765" s="20"/>
      <c r="E765" s="20"/>
      <c r="F765" s="20"/>
      <c r="G765" s="20" t="s">
        <v>1015</v>
      </c>
      <c r="H765" s="20"/>
      <c r="I765" s="10"/>
      <c r="J765" s="20"/>
      <c r="K765" s="21">
        <v>3073200710</v>
      </c>
      <c r="L765" s="10" t="s">
        <v>1015</v>
      </c>
      <c r="M765" s="19" t="s">
        <v>836</v>
      </c>
      <c r="T765" s="31" t="s">
        <v>274</v>
      </c>
      <c r="U765" s="31">
        <v>75884</v>
      </c>
      <c r="V765" s="31" t="s">
        <v>275</v>
      </c>
      <c r="W765" s="31">
        <v>70883</v>
      </c>
    </row>
    <row r="766" spans="1:23" x14ac:dyDescent="0.2">
      <c r="A766" s="25"/>
      <c r="B766" s="20"/>
      <c r="C766" s="20"/>
      <c r="D766" s="20"/>
      <c r="E766" s="20"/>
      <c r="F766" s="20"/>
      <c r="G766" s="20" t="s">
        <v>1016</v>
      </c>
      <c r="H766" s="20"/>
      <c r="I766" s="10"/>
      <c r="J766" s="20"/>
      <c r="K766" s="21">
        <v>3073200720</v>
      </c>
      <c r="L766" s="10" t="s">
        <v>1016</v>
      </c>
      <c r="M766" s="19" t="s">
        <v>836</v>
      </c>
      <c r="T766" s="31"/>
      <c r="U766" s="31"/>
      <c r="V766" s="31"/>
      <c r="W766" s="31"/>
    </row>
    <row r="767" spans="1:23" x14ac:dyDescent="0.2">
      <c r="A767" s="25"/>
      <c r="B767" s="20"/>
      <c r="C767" s="20"/>
      <c r="D767" s="20"/>
      <c r="E767" s="20"/>
      <c r="F767" s="20"/>
      <c r="G767" s="20"/>
      <c r="H767" s="20" t="s">
        <v>1017</v>
      </c>
      <c r="I767" s="10"/>
      <c r="J767" s="20"/>
      <c r="K767" s="21">
        <v>3073200721</v>
      </c>
      <c r="L767" s="10" t="s">
        <v>1017</v>
      </c>
      <c r="M767" s="19" t="s">
        <v>836</v>
      </c>
      <c r="T767" s="31" t="s">
        <v>274</v>
      </c>
      <c r="U767" s="31">
        <v>75884</v>
      </c>
      <c r="V767" s="31" t="s">
        <v>275</v>
      </c>
      <c r="W767" s="31">
        <v>70883</v>
      </c>
    </row>
    <row r="768" spans="1:23" x14ac:dyDescent="0.2">
      <c r="A768" s="25"/>
      <c r="B768" s="20"/>
      <c r="C768" s="20"/>
      <c r="D768" s="20"/>
      <c r="E768" s="20"/>
      <c r="F768" s="20"/>
      <c r="G768" s="20"/>
      <c r="H768" s="20" t="s">
        <v>1018</v>
      </c>
      <c r="I768" s="10"/>
      <c r="J768" s="20"/>
      <c r="K768" s="21">
        <v>3073200722</v>
      </c>
      <c r="L768" s="10" t="s">
        <v>1018</v>
      </c>
      <c r="M768" s="19" t="s">
        <v>836</v>
      </c>
      <c r="T768" s="31" t="s">
        <v>274</v>
      </c>
      <c r="U768" s="31">
        <v>75884</v>
      </c>
      <c r="V768" s="31" t="s">
        <v>275</v>
      </c>
      <c r="W768" s="31">
        <v>70883</v>
      </c>
    </row>
    <row r="769" spans="1:23" x14ac:dyDescent="0.2">
      <c r="A769" s="25"/>
      <c r="B769" s="20"/>
      <c r="C769" s="20"/>
      <c r="D769" s="20"/>
      <c r="E769" s="20"/>
      <c r="F769" s="20"/>
      <c r="G769" s="20"/>
      <c r="H769" s="20" t="s">
        <v>1019</v>
      </c>
      <c r="I769" s="10"/>
      <c r="J769" s="20"/>
      <c r="K769" s="21">
        <v>3073200723</v>
      </c>
      <c r="L769" s="10" t="s">
        <v>1019</v>
      </c>
      <c r="M769" s="19" t="s">
        <v>836</v>
      </c>
      <c r="T769" s="31" t="s">
        <v>274</v>
      </c>
      <c r="U769" s="31">
        <v>75884</v>
      </c>
      <c r="V769" s="31" t="s">
        <v>275</v>
      </c>
      <c r="W769" s="31">
        <v>70883</v>
      </c>
    </row>
    <row r="770" spans="1:23" x14ac:dyDescent="0.2">
      <c r="A770" s="25"/>
      <c r="B770" s="20"/>
      <c r="C770" s="20"/>
      <c r="D770" s="20"/>
      <c r="E770" s="20"/>
      <c r="F770" s="20"/>
      <c r="G770" s="20"/>
      <c r="H770" s="20" t="s">
        <v>1020</v>
      </c>
      <c r="I770" s="10"/>
      <c r="J770" s="20"/>
      <c r="K770" s="21">
        <v>3073200724</v>
      </c>
      <c r="L770" s="10" t="s">
        <v>1020</v>
      </c>
      <c r="M770" s="19" t="s">
        <v>836</v>
      </c>
      <c r="T770" s="31" t="s">
        <v>274</v>
      </c>
      <c r="U770" s="31">
        <v>75884</v>
      </c>
      <c r="V770" s="31" t="s">
        <v>275</v>
      </c>
      <c r="W770" s="31">
        <v>70883</v>
      </c>
    </row>
    <row r="771" spans="1:23" x14ac:dyDescent="0.2">
      <c r="A771" s="25"/>
      <c r="B771" s="20"/>
      <c r="C771" s="20"/>
      <c r="D771" s="20"/>
      <c r="E771" s="20"/>
      <c r="F771" s="20"/>
      <c r="G771" s="20"/>
      <c r="H771" s="20" t="s">
        <v>1021</v>
      </c>
      <c r="I771" s="10"/>
      <c r="J771" s="20"/>
      <c r="K771" s="21">
        <v>3073200725</v>
      </c>
      <c r="L771" s="10" t="s">
        <v>1021</v>
      </c>
      <c r="M771" s="19" t="s">
        <v>836</v>
      </c>
      <c r="T771" s="31" t="s">
        <v>274</v>
      </c>
      <c r="U771" s="31">
        <v>75884</v>
      </c>
      <c r="V771" s="31" t="s">
        <v>275</v>
      </c>
      <c r="W771" s="31">
        <v>70883</v>
      </c>
    </row>
    <row r="772" spans="1:23" x14ac:dyDescent="0.2">
      <c r="A772" s="25"/>
      <c r="B772" s="20"/>
      <c r="C772" s="20"/>
      <c r="D772" s="20"/>
      <c r="E772" s="20"/>
      <c r="F772" s="20"/>
      <c r="G772" s="20"/>
      <c r="H772" s="20" t="s">
        <v>1022</v>
      </c>
      <c r="I772" s="10"/>
      <c r="J772" s="20"/>
      <c r="K772" s="21">
        <v>3073200726</v>
      </c>
      <c r="L772" s="10" t="s">
        <v>1022</v>
      </c>
      <c r="M772" s="19" t="s">
        <v>836</v>
      </c>
      <c r="T772" s="31" t="s">
        <v>274</v>
      </c>
      <c r="U772" s="31">
        <v>75884</v>
      </c>
      <c r="V772" s="31" t="s">
        <v>275</v>
      </c>
      <c r="W772" s="31">
        <v>70883</v>
      </c>
    </row>
    <row r="773" spans="1:23" x14ac:dyDescent="0.2">
      <c r="A773" s="25"/>
      <c r="B773" s="20"/>
      <c r="C773" s="20"/>
      <c r="D773" s="20"/>
      <c r="E773" s="20"/>
      <c r="F773" s="20"/>
      <c r="G773" s="20"/>
      <c r="H773" s="20" t="s">
        <v>1023</v>
      </c>
      <c r="I773" s="10"/>
      <c r="J773" s="20"/>
      <c r="K773" s="21">
        <v>3073200727</v>
      </c>
      <c r="L773" s="10" t="s">
        <v>1023</v>
      </c>
      <c r="M773" s="19" t="s">
        <v>836</v>
      </c>
      <c r="T773" s="31" t="s">
        <v>274</v>
      </c>
      <c r="U773" s="31">
        <v>75884</v>
      </c>
      <c r="V773" s="31" t="s">
        <v>275</v>
      </c>
      <c r="W773" s="31">
        <v>70883</v>
      </c>
    </row>
    <row r="774" spans="1:23" x14ac:dyDescent="0.2">
      <c r="A774" s="25"/>
      <c r="B774" s="20"/>
      <c r="C774" s="20"/>
      <c r="D774" s="20"/>
      <c r="E774" s="20"/>
      <c r="F774" s="20"/>
      <c r="G774" s="20"/>
      <c r="H774" s="20" t="s">
        <v>1024</v>
      </c>
      <c r="I774" s="10"/>
      <c r="J774" s="20"/>
      <c r="K774" s="21">
        <v>3073200728</v>
      </c>
      <c r="L774" s="10" t="s">
        <v>1024</v>
      </c>
      <c r="M774" s="19" t="s">
        <v>836</v>
      </c>
      <c r="T774" s="31" t="s">
        <v>274</v>
      </c>
      <c r="U774" s="31">
        <v>75884</v>
      </c>
      <c r="V774" s="31" t="s">
        <v>275</v>
      </c>
      <c r="W774" s="31">
        <v>70883</v>
      </c>
    </row>
    <row r="775" spans="1:23" x14ac:dyDescent="0.2">
      <c r="A775" s="25"/>
      <c r="B775" s="20"/>
      <c r="C775" s="20"/>
      <c r="D775" s="20"/>
      <c r="E775" s="20"/>
      <c r="F775" s="20"/>
      <c r="G775" s="20" t="s">
        <v>1025</v>
      </c>
      <c r="H775" s="20"/>
      <c r="I775" s="10"/>
      <c r="J775" s="20"/>
      <c r="K775" s="21">
        <v>3073200730</v>
      </c>
      <c r="L775" s="10" t="s">
        <v>1025</v>
      </c>
      <c r="M775" s="19" t="s">
        <v>836</v>
      </c>
      <c r="T775" s="31"/>
      <c r="U775" s="31"/>
      <c r="V775" s="31"/>
      <c r="W775" s="31"/>
    </row>
    <row r="776" spans="1:23" x14ac:dyDescent="0.2">
      <c r="A776" s="25"/>
      <c r="B776" s="20"/>
      <c r="C776" s="20"/>
      <c r="D776" s="20"/>
      <c r="E776" s="20"/>
      <c r="F776" s="20"/>
      <c r="G776" s="20"/>
      <c r="H776" s="20" t="s">
        <v>1026</v>
      </c>
      <c r="I776" s="10"/>
      <c r="J776" s="20"/>
      <c r="K776" s="21">
        <v>3073200731</v>
      </c>
      <c r="L776" s="10" t="s">
        <v>1026</v>
      </c>
      <c r="M776" s="19" t="s">
        <v>836</v>
      </c>
      <c r="T776" s="31" t="s">
        <v>274</v>
      </c>
      <c r="U776" s="31">
        <v>75884</v>
      </c>
      <c r="V776" s="31" t="s">
        <v>275</v>
      </c>
      <c r="W776" s="31">
        <v>70883</v>
      </c>
    </row>
    <row r="777" spans="1:23" x14ac:dyDescent="0.2">
      <c r="A777" s="25"/>
      <c r="B777" s="20"/>
      <c r="C777" s="20"/>
      <c r="D777" s="20"/>
      <c r="E777" s="20"/>
      <c r="F777" s="20"/>
      <c r="G777" s="20"/>
      <c r="H777" s="20" t="s">
        <v>1027</v>
      </c>
      <c r="I777" s="10"/>
      <c r="J777" s="20"/>
      <c r="K777" s="21">
        <v>3073200732</v>
      </c>
      <c r="L777" s="10" t="s">
        <v>1027</v>
      </c>
      <c r="M777" s="19" t="s">
        <v>836</v>
      </c>
      <c r="T777" s="31" t="s">
        <v>274</v>
      </c>
      <c r="U777" s="31">
        <v>75884</v>
      </c>
      <c r="V777" s="31" t="s">
        <v>275</v>
      </c>
      <c r="W777" s="31">
        <v>70883</v>
      </c>
    </row>
    <row r="778" spans="1:23" x14ac:dyDescent="0.2">
      <c r="A778" s="25"/>
      <c r="B778" s="20"/>
      <c r="C778" s="20"/>
      <c r="D778" s="20"/>
      <c r="E778" s="20"/>
      <c r="F778" s="20"/>
      <c r="G778" s="20"/>
      <c r="H778" s="20" t="s">
        <v>1028</v>
      </c>
      <c r="I778" s="10"/>
      <c r="J778" s="20"/>
      <c r="K778" s="21">
        <v>3073200733</v>
      </c>
      <c r="L778" s="10" t="s">
        <v>1028</v>
      </c>
      <c r="M778" s="19" t="s">
        <v>836</v>
      </c>
      <c r="T778" s="31" t="s">
        <v>274</v>
      </c>
      <c r="U778" s="31">
        <v>75884</v>
      </c>
      <c r="V778" s="31" t="s">
        <v>275</v>
      </c>
      <c r="W778" s="31">
        <v>70883</v>
      </c>
    </row>
    <row r="779" spans="1:23" x14ac:dyDescent="0.2">
      <c r="A779" s="25"/>
      <c r="B779" s="20"/>
      <c r="C779" s="20"/>
      <c r="D779" s="20"/>
      <c r="E779" s="20"/>
      <c r="F779" s="20"/>
      <c r="G779" s="20"/>
      <c r="H779" s="20" t="s">
        <v>1029</v>
      </c>
      <c r="I779" s="10"/>
      <c r="J779" s="20"/>
      <c r="K779" s="21">
        <v>3073200734</v>
      </c>
      <c r="L779" s="10" t="s">
        <v>1029</v>
      </c>
      <c r="M779" s="19" t="s">
        <v>836</v>
      </c>
      <c r="T779" s="31" t="s">
        <v>274</v>
      </c>
      <c r="U779" s="31">
        <v>75884</v>
      </c>
      <c r="V779" s="31" t="s">
        <v>275</v>
      </c>
      <c r="W779" s="31">
        <v>70883</v>
      </c>
    </row>
    <row r="780" spans="1:23" x14ac:dyDescent="0.2">
      <c r="A780" s="25"/>
      <c r="B780" s="20"/>
      <c r="C780" s="20"/>
      <c r="D780" s="20"/>
      <c r="E780" s="20"/>
      <c r="F780" s="20" t="s">
        <v>218</v>
      </c>
      <c r="G780" s="20"/>
      <c r="H780" s="20"/>
      <c r="I780" s="10"/>
      <c r="J780" s="20"/>
      <c r="K780" s="21">
        <v>3073200800</v>
      </c>
      <c r="L780" s="22" t="s">
        <v>218</v>
      </c>
      <c r="M780" s="19" t="s">
        <v>2</v>
      </c>
      <c r="T780" s="31"/>
      <c r="U780" s="31"/>
      <c r="V780" s="31"/>
      <c r="W780" s="31"/>
    </row>
    <row r="781" spans="1:23" x14ac:dyDescent="0.2">
      <c r="A781" s="25"/>
      <c r="B781" s="20"/>
      <c r="C781" s="20"/>
      <c r="D781" s="20"/>
      <c r="E781" s="20"/>
      <c r="F781" s="20"/>
      <c r="G781" s="20" t="s">
        <v>219</v>
      </c>
      <c r="H781" s="20"/>
      <c r="I781" s="10"/>
      <c r="J781" s="20"/>
      <c r="K781" s="21">
        <v>3073200810</v>
      </c>
      <c r="L781" s="18" t="s">
        <v>219</v>
      </c>
      <c r="M781" s="19" t="s">
        <v>1</v>
      </c>
      <c r="T781" s="31" t="s">
        <v>274</v>
      </c>
      <c r="U781" s="31">
        <v>75884</v>
      </c>
      <c r="V781" s="31" t="s">
        <v>275</v>
      </c>
      <c r="W781" s="31">
        <v>70883</v>
      </c>
    </row>
    <row r="782" spans="1:23" x14ac:dyDescent="0.2">
      <c r="A782" s="25"/>
      <c r="B782" s="20"/>
      <c r="C782" s="20"/>
      <c r="D782" s="20"/>
      <c r="E782" s="20"/>
      <c r="F782" s="20"/>
      <c r="G782" s="20" t="s">
        <v>503</v>
      </c>
      <c r="H782" s="20"/>
      <c r="I782" s="10"/>
      <c r="J782" s="20"/>
      <c r="K782" s="21">
        <v>3073200820</v>
      </c>
      <c r="L782" s="22" t="s">
        <v>503</v>
      </c>
      <c r="M782" s="19" t="s">
        <v>2</v>
      </c>
      <c r="T782" s="31"/>
      <c r="U782" s="31"/>
      <c r="V782" s="31"/>
      <c r="W782" s="31"/>
    </row>
    <row r="783" spans="1:23" x14ac:dyDescent="0.2">
      <c r="A783" s="25"/>
      <c r="B783" s="20"/>
      <c r="C783" s="20"/>
      <c r="D783" s="20"/>
      <c r="E783" s="20"/>
      <c r="F783" s="20"/>
      <c r="G783" s="20"/>
      <c r="H783" s="20" t="s">
        <v>40</v>
      </c>
      <c r="I783" s="10"/>
      <c r="J783" s="20"/>
      <c r="K783" s="21">
        <v>3073200821</v>
      </c>
      <c r="L783" s="18" t="s">
        <v>40</v>
      </c>
      <c r="M783" s="19" t="s">
        <v>1</v>
      </c>
      <c r="T783" s="31"/>
      <c r="U783" s="31">
        <v>75884</v>
      </c>
      <c r="V783" s="31" t="s">
        <v>275</v>
      </c>
      <c r="W783" s="31">
        <v>70883</v>
      </c>
    </row>
    <row r="784" spans="1:23" x14ac:dyDescent="0.2">
      <c r="A784" s="25"/>
      <c r="B784" s="20"/>
      <c r="C784" s="20"/>
      <c r="D784" s="20"/>
      <c r="E784" s="20"/>
      <c r="F784" s="20"/>
      <c r="G784" s="20"/>
      <c r="H784" s="20" t="s">
        <v>41</v>
      </c>
      <c r="I784" s="10"/>
      <c r="J784" s="20"/>
      <c r="K784" s="21">
        <v>3073200822</v>
      </c>
      <c r="L784" s="18" t="s">
        <v>41</v>
      </c>
      <c r="M784" s="19" t="s">
        <v>1</v>
      </c>
      <c r="T784" s="31"/>
      <c r="U784" s="31">
        <v>75884</v>
      </c>
      <c r="V784" s="31" t="s">
        <v>275</v>
      </c>
      <c r="W784" s="31">
        <v>70883</v>
      </c>
    </row>
    <row r="785" spans="1:23" x14ac:dyDescent="0.2">
      <c r="A785" s="25"/>
      <c r="B785" s="20"/>
      <c r="C785" s="20"/>
      <c r="D785" s="20"/>
      <c r="E785" s="20"/>
      <c r="F785" s="20"/>
      <c r="G785" s="20"/>
      <c r="H785" s="20" t="s">
        <v>42</v>
      </c>
      <c r="I785" s="10"/>
      <c r="J785" s="20"/>
      <c r="K785" s="21">
        <v>3073200823</v>
      </c>
      <c r="L785" s="18" t="s">
        <v>42</v>
      </c>
      <c r="M785" s="19" t="s">
        <v>1</v>
      </c>
      <c r="T785" s="31"/>
      <c r="U785" s="31">
        <v>75884</v>
      </c>
      <c r="V785" s="31" t="s">
        <v>275</v>
      </c>
      <c r="W785" s="31">
        <v>70883</v>
      </c>
    </row>
    <row r="786" spans="1:23" x14ac:dyDescent="0.2">
      <c r="A786" s="25"/>
      <c r="B786" s="20"/>
      <c r="C786" s="20"/>
      <c r="D786" s="20"/>
      <c r="E786" s="20"/>
      <c r="F786" s="20"/>
      <c r="G786" s="20"/>
      <c r="H786" s="20" t="s">
        <v>43</v>
      </c>
      <c r="I786" s="10"/>
      <c r="J786" s="20"/>
      <c r="K786" s="21">
        <v>3073200824</v>
      </c>
      <c r="L786" s="18" t="s">
        <v>43</v>
      </c>
      <c r="M786" s="19" t="s">
        <v>1</v>
      </c>
      <c r="T786" s="31"/>
      <c r="U786" s="31">
        <v>75884</v>
      </c>
      <c r="V786" s="31" t="s">
        <v>275</v>
      </c>
      <c r="W786" s="31">
        <v>70883</v>
      </c>
    </row>
    <row r="787" spans="1:23" x14ac:dyDescent="0.2">
      <c r="A787" s="25"/>
      <c r="B787" s="20"/>
      <c r="C787" s="20"/>
      <c r="D787" s="20"/>
      <c r="E787" s="20"/>
      <c r="F787" s="20"/>
      <c r="G787" s="20"/>
      <c r="H787" s="20" t="s">
        <v>44</v>
      </c>
      <c r="I787" s="10"/>
      <c r="J787" s="20"/>
      <c r="K787" s="21">
        <v>3073200825</v>
      </c>
      <c r="L787" s="18" t="s">
        <v>44</v>
      </c>
      <c r="M787" s="19" t="s">
        <v>1</v>
      </c>
      <c r="T787" s="31"/>
      <c r="U787" s="31">
        <v>75884</v>
      </c>
      <c r="V787" s="31" t="s">
        <v>275</v>
      </c>
      <c r="W787" s="31">
        <v>70883</v>
      </c>
    </row>
    <row r="788" spans="1:23" x14ac:dyDescent="0.2">
      <c r="A788" s="25"/>
      <c r="B788" s="20"/>
      <c r="C788" s="20"/>
      <c r="D788" s="20"/>
      <c r="E788" s="20"/>
      <c r="F788" s="20"/>
      <c r="G788" s="20"/>
      <c r="H788" s="20" t="s">
        <v>45</v>
      </c>
      <c r="I788" s="10"/>
      <c r="J788" s="20"/>
      <c r="K788" s="21">
        <v>3073200826</v>
      </c>
      <c r="L788" s="18" t="s">
        <v>45</v>
      </c>
      <c r="M788" s="19" t="s">
        <v>1</v>
      </c>
      <c r="T788" s="31"/>
      <c r="U788" s="31">
        <v>75884</v>
      </c>
      <c r="V788" s="31" t="s">
        <v>275</v>
      </c>
      <c r="W788" s="31">
        <v>70883</v>
      </c>
    </row>
    <row r="789" spans="1:23" x14ac:dyDescent="0.2">
      <c r="A789" s="25"/>
      <c r="B789" s="20"/>
      <c r="C789" s="20"/>
      <c r="D789" s="20"/>
      <c r="E789" s="20"/>
      <c r="F789" s="20"/>
      <c r="G789" s="20"/>
      <c r="H789" s="20" t="s">
        <v>504</v>
      </c>
      <c r="I789" s="10"/>
      <c r="J789" s="20"/>
      <c r="K789" s="21">
        <v>3073200827</v>
      </c>
      <c r="L789" s="18" t="s">
        <v>504</v>
      </c>
      <c r="M789" s="19" t="s">
        <v>1</v>
      </c>
      <c r="T789" s="31"/>
      <c r="U789" s="31">
        <v>75884</v>
      </c>
      <c r="V789" s="31" t="s">
        <v>275</v>
      </c>
      <c r="W789" s="31">
        <v>70883</v>
      </c>
    </row>
    <row r="790" spans="1:23" x14ac:dyDescent="0.2">
      <c r="A790" s="25"/>
      <c r="B790" s="20"/>
      <c r="C790" s="20"/>
      <c r="D790" s="20"/>
      <c r="E790" s="20"/>
      <c r="F790" s="20"/>
      <c r="G790" s="20"/>
      <c r="H790" s="20" t="s">
        <v>505</v>
      </c>
      <c r="I790" s="10"/>
      <c r="J790" s="20"/>
      <c r="K790" s="21">
        <v>3073200828</v>
      </c>
      <c r="L790" s="18" t="s">
        <v>505</v>
      </c>
      <c r="M790" s="19" t="s">
        <v>1</v>
      </c>
      <c r="T790" s="31"/>
      <c r="U790" s="31">
        <v>75884</v>
      </c>
      <c r="V790" s="31" t="s">
        <v>275</v>
      </c>
      <c r="W790" s="31">
        <v>70883</v>
      </c>
    </row>
    <row r="791" spans="1:23" x14ac:dyDescent="0.2">
      <c r="A791" s="25"/>
      <c r="B791" s="20"/>
      <c r="C791" s="20"/>
      <c r="D791" s="20"/>
      <c r="E791" s="20"/>
      <c r="F791" s="20"/>
      <c r="G791" s="20" t="s">
        <v>506</v>
      </c>
      <c r="H791" s="20"/>
      <c r="I791" s="10"/>
      <c r="J791" s="20"/>
      <c r="K791" s="21">
        <v>3073200830</v>
      </c>
      <c r="L791" s="22" t="s">
        <v>506</v>
      </c>
      <c r="M791" s="19" t="s">
        <v>2</v>
      </c>
      <c r="T791" s="31"/>
      <c r="U791" s="31"/>
      <c r="V791" s="31"/>
      <c r="W791" s="31"/>
    </row>
    <row r="792" spans="1:23" x14ac:dyDescent="0.2">
      <c r="A792" s="25"/>
      <c r="B792" s="20"/>
      <c r="C792" s="20"/>
      <c r="D792" s="20"/>
      <c r="E792" s="20"/>
      <c r="F792" s="20"/>
      <c r="G792" s="20"/>
      <c r="H792" s="20" t="s">
        <v>46</v>
      </c>
      <c r="I792" s="10"/>
      <c r="J792" s="20"/>
      <c r="K792" s="21">
        <v>3073200831</v>
      </c>
      <c r="L792" s="18" t="s">
        <v>46</v>
      </c>
      <c r="M792" s="19" t="s">
        <v>1</v>
      </c>
      <c r="T792" s="31"/>
      <c r="U792" s="31">
        <v>75884</v>
      </c>
      <c r="V792" s="31" t="s">
        <v>275</v>
      </c>
      <c r="W792" s="31">
        <v>70883</v>
      </c>
    </row>
    <row r="793" spans="1:23" x14ac:dyDescent="0.2">
      <c r="A793" s="25"/>
      <c r="B793" s="20"/>
      <c r="C793" s="20"/>
      <c r="D793" s="20"/>
      <c r="E793" s="20"/>
      <c r="F793" s="20"/>
      <c r="G793" s="20"/>
      <c r="H793" s="20" t="s">
        <v>37</v>
      </c>
      <c r="I793" s="10"/>
      <c r="J793" s="20"/>
      <c r="K793" s="21">
        <v>3073200832</v>
      </c>
      <c r="L793" s="18" t="s">
        <v>37</v>
      </c>
      <c r="M793" s="19" t="s">
        <v>1</v>
      </c>
      <c r="T793" s="31"/>
      <c r="U793" s="31">
        <v>75884</v>
      </c>
      <c r="V793" s="31" t="s">
        <v>275</v>
      </c>
      <c r="W793" s="31">
        <v>70883</v>
      </c>
    </row>
    <row r="794" spans="1:23" x14ac:dyDescent="0.2">
      <c r="A794" s="25"/>
      <c r="B794" s="20"/>
      <c r="C794" s="20"/>
      <c r="D794" s="20"/>
      <c r="E794" s="20"/>
      <c r="F794" s="20"/>
      <c r="G794" s="20"/>
      <c r="H794" s="20" t="s">
        <v>38</v>
      </c>
      <c r="I794" s="10"/>
      <c r="J794" s="20"/>
      <c r="K794" s="21">
        <v>3073200833</v>
      </c>
      <c r="L794" s="18" t="s">
        <v>38</v>
      </c>
      <c r="M794" s="19" t="s">
        <v>1</v>
      </c>
      <c r="T794" s="31"/>
      <c r="U794" s="31">
        <v>75884</v>
      </c>
      <c r="V794" s="31" t="s">
        <v>275</v>
      </c>
      <c r="W794" s="31">
        <v>70883</v>
      </c>
    </row>
    <row r="795" spans="1:23" x14ac:dyDescent="0.2">
      <c r="A795" s="25"/>
      <c r="B795" s="20"/>
      <c r="C795" s="20"/>
      <c r="D795" s="20"/>
      <c r="E795" s="20"/>
      <c r="F795" s="20"/>
      <c r="G795" s="20"/>
      <c r="H795" s="20" t="s">
        <v>39</v>
      </c>
      <c r="I795" s="10"/>
      <c r="J795" s="20"/>
      <c r="K795" s="21">
        <v>3073200834</v>
      </c>
      <c r="L795" s="18" t="s">
        <v>39</v>
      </c>
      <c r="M795" s="19" t="s">
        <v>1</v>
      </c>
      <c r="T795" s="31"/>
      <c r="U795" s="31">
        <v>75884</v>
      </c>
      <c r="V795" s="31" t="s">
        <v>275</v>
      </c>
      <c r="W795" s="31">
        <v>70883</v>
      </c>
    </row>
    <row r="796" spans="1:23" x14ac:dyDescent="0.2">
      <c r="A796" s="50"/>
      <c r="B796" s="43"/>
      <c r="C796" s="43"/>
      <c r="D796" s="43"/>
      <c r="E796" s="43"/>
      <c r="F796" s="44" t="s">
        <v>663</v>
      </c>
      <c r="G796" s="44"/>
      <c r="H796" s="44"/>
      <c r="I796" s="32"/>
      <c r="J796" s="44"/>
      <c r="K796" s="45">
        <v>3073200900</v>
      </c>
      <c r="L796" s="22" t="s">
        <v>663</v>
      </c>
      <c r="M796" s="46" t="s">
        <v>2</v>
      </c>
      <c r="N796" s="48"/>
      <c r="O796" s="48"/>
      <c r="P796" s="48"/>
      <c r="Q796" s="48"/>
      <c r="R796" s="48"/>
      <c r="S796" s="48"/>
      <c r="T796" s="49"/>
      <c r="U796" s="49"/>
      <c r="V796" s="49"/>
      <c r="W796" s="49"/>
    </row>
    <row r="797" spans="1:23" x14ac:dyDescent="0.2">
      <c r="A797" s="50"/>
      <c r="B797" s="43"/>
      <c r="C797" s="43"/>
      <c r="D797" s="43"/>
      <c r="E797" s="43"/>
      <c r="F797" s="44"/>
      <c r="G797" s="44" t="s">
        <v>664</v>
      </c>
      <c r="H797" s="44"/>
      <c r="I797" s="32"/>
      <c r="J797" s="44"/>
      <c r="K797" s="45">
        <v>3073200910</v>
      </c>
      <c r="L797" s="18" t="s">
        <v>664</v>
      </c>
      <c r="M797" s="46" t="s">
        <v>1</v>
      </c>
      <c r="N797" s="48"/>
      <c r="O797" s="48"/>
      <c r="P797" s="48"/>
      <c r="Q797" s="48"/>
      <c r="R797" s="48"/>
      <c r="S797" s="48"/>
      <c r="T797" s="49"/>
      <c r="U797" s="49">
        <v>75884</v>
      </c>
      <c r="V797" s="49" t="s">
        <v>275</v>
      </c>
      <c r="W797" s="49">
        <v>70883</v>
      </c>
    </row>
    <row r="798" spans="1:23" x14ac:dyDescent="0.2">
      <c r="A798" s="50"/>
      <c r="B798" s="43"/>
      <c r="C798" s="43"/>
      <c r="D798" s="43"/>
      <c r="E798" s="43"/>
      <c r="F798" s="44"/>
      <c r="G798" s="44" t="s">
        <v>665</v>
      </c>
      <c r="H798" s="44"/>
      <c r="I798" s="32"/>
      <c r="J798" s="44"/>
      <c r="K798" s="45">
        <v>3073200920</v>
      </c>
      <c r="L798" s="22" t="s">
        <v>665</v>
      </c>
      <c r="M798" s="46" t="s">
        <v>2</v>
      </c>
      <c r="N798" s="48"/>
      <c r="O798" s="48"/>
      <c r="P798" s="48"/>
      <c r="Q798" s="48"/>
      <c r="R798" s="48"/>
      <c r="S798" s="48"/>
      <c r="T798" s="49"/>
      <c r="U798" s="49"/>
      <c r="V798" s="49"/>
      <c r="W798" s="49"/>
    </row>
    <row r="799" spans="1:23" x14ac:dyDescent="0.2">
      <c r="A799" s="50"/>
      <c r="B799" s="43"/>
      <c r="C799" s="43"/>
      <c r="D799" s="43"/>
      <c r="E799" s="43"/>
      <c r="F799" s="44"/>
      <c r="G799" s="44"/>
      <c r="H799" s="44" t="s">
        <v>40</v>
      </c>
      <c r="I799" s="32"/>
      <c r="J799" s="44"/>
      <c r="K799" s="45">
        <v>3073200921</v>
      </c>
      <c r="L799" s="18" t="s">
        <v>40</v>
      </c>
      <c r="M799" s="46" t="s">
        <v>1</v>
      </c>
      <c r="N799" s="48"/>
      <c r="O799" s="48"/>
      <c r="P799" s="48"/>
      <c r="Q799" s="48"/>
      <c r="R799" s="48"/>
      <c r="S799" s="48"/>
      <c r="T799" s="49"/>
      <c r="U799" s="49">
        <v>75884</v>
      </c>
      <c r="V799" s="49" t="s">
        <v>275</v>
      </c>
      <c r="W799" s="49">
        <v>70883</v>
      </c>
    </row>
    <row r="800" spans="1:23" x14ac:dyDescent="0.2">
      <c r="A800" s="50"/>
      <c r="B800" s="43"/>
      <c r="C800" s="43"/>
      <c r="D800" s="43"/>
      <c r="E800" s="43"/>
      <c r="F800" s="44"/>
      <c r="G800" s="44"/>
      <c r="H800" s="44" t="s">
        <v>41</v>
      </c>
      <c r="I800" s="32"/>
      <c r="J800" s="44"/>
      <c r="K800" s="45">
        <v>3073200922</v>
      </c>
      <c r="L800" s="18" t="s">
        <v>41</v>
      </c>
      <c r="M800" s="46" t="s">
        <v>1</v>
      </c>
      <c r="N800" s="48"/>
      <c r="O800" s="48"/>
      <c r="P800" s="48"/>
      <c r="Q800" s="48"/>
      <c r="R800" s="48"/>
      <c r="S800" s="48"/>
      <c r="T800" s="49"/>
      <c r="U800" s="49">
        <v>75884</v>
      </c>
      <c r="V800" s="49" t="s">
        <v>275</v>
      </c>
      <c r="W800" s="49">
        <v>70883</v>
      </c>
    </row>
    <row r="801" spans="1:23" x14ac:dyDescent="0.2">
      <c r="A801" s="50"/>
      <c r="B801" s="43"/>
      <c r="C801" s="43"/>
      <c r="D801" s="43"/>
      <c r="E801" s="43"/>
      <c r="F801" s="44"/>
      <c r="G801" s="44"/>
      <c r="H801" s="44" t="s">
        <v>42</v>
      </c>
      <c r="I801" s="32"/>
      <c r="J801" s="44"/>
      <c r="K801" s="45">
        <v>3073200923</v>
      </c>
      <c r="L801" s="18" t="s">
        <v>42</v>
      </c>
      <c r="M801" s="46" t="s">
        <v>1</v>
      </c>
      <c r="N801" s="48"/>
      <c r="O801" s="48"/>
      <c r="P801" s="48"/>
      <c r="Q801" s="48"/>
      <c r="R801" s="48"/>
      <c r="S801" s="48"/>
      <c r="T801" s="49"/>
      <c r="U801" s="49">
        <v>75884</v>
      </c>
      <c r="V801" s="49" t="s">
        <v>275</v>
      </c>
      <c r="W801" s="49">
        <v>70883</v>
      </c>
    </row>
    <row r="802" spans="1:23" x14ac:dyDescent="0.2">
      <c r="A802" s="50"/>
      <c r="B802" s="43"/>
      <c r="C802" s="43"/>
      <c r="D802" s="43"/>
      <c r="E802" s="43"/>
      <c r="F802" s="44"/>
      <c r="G802" s="44"/>
      <c r="H802" s="44" t="s">
        <v>43</v>
      </c>
      <c r="I802" s="32"/>
      <c r="J802" s="44"/>
      <c r="K802" s="45">
        <v>3073200924</v>
      </c>
      <c r="L802" s="18" t="s">
        <v>43</v>
      </c>
      <c r="M802" s="46" t="s">
        <v>1</v>
      </c>
      <c r="N802" s="48"/>
      <c r="O802" s="48"/>
      <c r="P802" s="48"/>
      <c r="Q802" s="48"/>
      <c r="R802" s="48"/>
      <c r="S802" s="48"/>
      <c r="T802" s="49"/>
      <c r="U802" s="49">
        <v>75884</v>
      </c>
      <c r="V802" s="49" t="s">
        <v>275</v>
      </c>
      <c r="W802" s="49">
        <v>70883</v>
      </c>
    </row>
    <row r="803" spans="1:23" x14ac:dyDescent="0.2">
      <c r="A803" s="50"/>
      <c r="B803" s="43"/>
      <c r="C803" s="43"/>
      <c r="D803" s="43"/>
      <c r="E803" s="43"/>
      <c r="F803" s="44"/>
      <c r="G803" s="44"/>
      <c r="H803" s="44" t="s">
        <v>44</v>
      </c>
      <c r="I803" s="32"/>
      <c r="J803" s="44"/>
      <c r="K803" s="45">
        <v>3073200925</v>
      </c>
      <c r="L803" s="18" t="s">
        <v>44</v>
      </c>
      <c r="M803" s="46" t="s">
        <v>1</v>
      </c>
      <c r="N803" s="48"/>
      <c r="O803" s="48"/>
      <c r="P803" s="48"/>
      <c r="Q803" s="48"/>
      <c r="R803" s="48"/>
      <c r="S803" s="48"/>
      <c r="T803" s="49"/>
      <c r="U803" s="49">
        <v>75884</v>
      </c>
      <c r="V803" s="49" t="s">
        <v>275</v>
      </c>
      <c r="W803" s="49">
        <v>70883</v>
      </c>
    </row>
    <row r="804" spans="1:23" x14ac:dyDescent="0.2">
      <c r="A804" s="50"/>
      <c r="B804" s="43"/>
      <c r="C804" s="43"/>
      <c r="D804" s="43"/>
      <c r="E804" s="43"/>
      <c r="F804" s="44"/>
      <c r="G804" s="44"/>
      <c r="H804" s="44" t="s">
        <v>45</v>
      </c>
      <c r="I804" s="32"/>
      <c r="J804" s="44"/>
      <c r="K804" s="45">
        <v>3073200926</v>
      </c>
      <c r="L804" s="18" t="s">
        <v>45</v>
      </c>
      <c r="M804" s="46" t="s">
        <v>1</v>
      </c>
      <c r="N804" s="48"/>
      <c r="O804" s="48"/>
      <c r="P804" s="48"/>
      <c r="Q804" s="48"/>
      <c r="R804" s="48"/>
      <c r="S804" s="48"/>
      <c r="T804" s="49"/>
      <c r="U804" s="49">
        <v>75884</v>
      </c>
      <c r="V804" s="49" t="s">
        <v>275</v>
      </c>
      <c r="W804" s="49">
        <v>70883</v>
      </c>
    </row>
    <row r="805" spans="1:23" x14ac:dyDescent="0.2">
      <c r="A805" s="50"/>
      <c r="B805" s="43"/>
      <c r="C805" s="43"/>
      <c r="D805" s="43"/>
      <c r="E805" s="43"/>
      <c r="F805" s="44"/>
      <c r="G805" s="44"/>
      <c r="H805" s="44" t="s">
        <v>666</v>
      </c>
      <c r="I805" s="32"/>
      <c r="J805" s="44"/>
      <c r="K805" s="45">
        <v>3073200927</v>
      </c>
      <c r="L805" s="18" t="s">
        <v>667</v>
      </c>
      <c r="M805" s="46" t="s">
        <v>1</v>
      </c>
      <c r="N805" s="48"/>
      <c r="O805" s="48"/>
      <c r="P805" s="48"/>
      <c r="Q805" s="48"/>
      <c r="R805" s="48"/>
      <c r="S805" s="48"/>
      <c r="T805" s="49"/>
      <c r="U805" s="49">
        <v>75884</v>
      </c>
      <c r="V805" s="49" t="s">
        <v>275</v>
      </c>
      <c r="W805" s="49">
        <v>70883</v>
      </c>
    </row>
    <row r="806" spans="1:23" x14ac:dyDescent="0.2">
      <c r="A806" s="50"/>
      <c r="B806" s="43"/>
      <c r="C806" s="43"/>
      <c r="D806" s="43"/>
      <c r="E806" s="43"/>
      <c r="F806" s="44"/>
      <c r="G806" s="44"/>
      <c r="H806" s="44" t="s">
        <v>668</v>
      </c>
      <c r="I806" s="32"/>
      <c r="J806" s="44"/>
      <c r="K806" s="45">
        <v>3073200928</v>
      </c>
      <c r="L806" s="18" t="s">
        <v>668</v>
      </c>
      <c r="M806" s="46" t="s">
        <v>1</v>
      </c>
      <c r="N806" s="48"/>
      <c r="O806" s="48"/>
      <c r="P806" s="48"/>
      <c r="Q806" s="48"/>
      <c r="R806" s="48"/>
      <c r="S806" s="48"/>
      <c r="T806" s="49"/>
      <c r="U806" s="49">
        <v>75884</v>
      </c>
      <c r="V806" s="49" t="s">
        <v>275</v>
      </c>
      <c r="W806" s="49">
        <v>70883</v>
      </c>
    </row>
    <row r="807" spans="1:23" x14ac:dyDescent="0.2">
      <c r="A807" s="50"/>
      <c r="B807" s="43"/>
      <c r="C807" s="43"/>
      <c r="D807" s="43"/>
      <c r="E807" s="43"/>
      <c r="F807" s="44"/>
      <c r="G807" s="44" t="s">
        <v>669</v>
      </c>
      <c r="H807" s="44"/>
      <c r="I807" s="32"/>
      <c r="J807" s="44"/>
      <c r="K807" s="45">
        <v>3073200930</v>
      </c>
      <c r="L807" s="22" t="s">
        <v>669</v>
      </c>
      <c r="M807" s="46" t="s">
        <v>2</v>
      </c>
      <c r="N807" s="48"/>
      <c r="O807" s="48"/>
      <c r="P807" s="48"/>
      <c r="Q807" s="48"/>
      <c r="R807" s="48"/>
      <c r="S807" s="48"/>
      <c r="T807" s="49"/>
      <c r="U807" s="49"/>
      <c r="V807" s="49"/>
      <c r="W807" s="49"/>
    </row>
    <row r="808" spans="1:23" x14ac:dyDescent="0.2">
      <c r="A808" s="50"/>
      <c r="B808" s="43"/>
      <c r="C808" s="43"/>
      <c r="D808" s="43"/>
      <c r="E808" s="43"/>
      <c r="F808" s="44"/>
      <c r="G808" s="44"/>
      <c r="H808" s="44" t="s">
        <v>46</v>
      </c>
      <c r="I808" s="32"/>
      <c r="J808" s="44"/>
      <c r="K808" s="45">
        <v>3073200931</v>
      </c>
      <c r="L808" s="18" t="s">
        <v>46</v>
      </c>
      <c r="M808" s="46" t="s">
        <v>1</v>
      </c>
      <c r="N808" s="48"/>
      <c r="O808" s="48"/>
      <c r="P808" s="48"/>
      <c r="Q808" s="48"/>
      <c r="R808" s="48"/>
      <c r="S808" s="48"/>
      <c r="T808" s="49"/>
      <c r="U808" s="49">
        <v>75884</v>
      </c>
      <c r="V808" s="49" t="s">
        <v>275</v>
      </c>
      <c r="W808" s="49">
        <v>70883</v>
      </c>
    </row>
    <row r="809" spans="1:23" x14ac:dyDescent="0.2">
      <c r="A809" s="50"/>
      <c r="B809" s="43"/>
      <c r="C809" s="43"/>
      <c r="D809" s="43"/>
      <c r="E809" s="43"/>
      <c r="F809" s="44"/>
      <c r="G809" s="44"/>
      <c r="H809" s="44" t="s">
        <v>37</v>
      </c>
      <c r="I809" s="32"/>
      <c r="J809" s="44"/>
      <c r="K809" s="45">
        <v>3073200932</v>
      </c>
      <c r="L809" s="18" t="s">
        <v>37</v>
      </c>
      <c r="M809" s="46" t="s">
        <v>1</v>
      </c>
      <c r="N809" s="48"/>
      <c r="O809" s="48"/>
      <c r="P809" s="48"/>
      <c r="Q809" s="48"/>
      <c r="R809" s="48"/>
      <c r="S809" s="48"/>
      <c r="T809" s="49"/>
      <c r="U809" s="49">
        <v>75884</v>
      </c>
      <c r="V809" s="49" t="s">
        <v>275</v>
      </c>
      <c r="W809" s="49">
        <v>70883</v>
      </c>
    </row>
    <row r="810" spans="1:23" x14ac:dyDescent="0.2">
      <c r="A810" s="50"/>
      <c r="B810" s="43"/>
      <c r="C810" s="43"/>
      <c r="D810" s="43"/>
      <c r="E810" s="43"/>
      <c r="F810" s="44"/>
      <c r="G810" s="44"/>
      <c r="H810" s="44" t="s">
        <v>38</v>
      </c>
      <c r="I810" s="32"/>
      <c r="J810" s="44"/>
      <c r="K810" s="45">
        <v>3073200933</v>
      </c>
      <c r="L810" s="18" t="s">
        <v>38</v>
      </c>
      <c r="M810" s="46" t="s">
        <v>1</v>
      </c>
      <c r="N810" s="48"/>
      <c r="O810" s="48"/>
      <c r="P810" s="48"/>
      <c r="Q810" s="48"/>
      <c r="R810" s="48"/>
      <c r="S810" s="48"/>
      <c r="T810" s="49"/>
      <c r="U810" s="49">
        <v>75884</v>
      </c>
      <c r="V810" s="49" t="s">
        <v>275</v>
      </c>
      <c r="W810" s="49">
        <v>70883</v>
      </c>
    </row>
    <row r="811" spans="1:23" x14ac:dyDescent="0.2">
      <c r="A811" s="50"/>
      <c r="B811" s="43"/>
      <c r="C811" s="43"/>
      <c r="D811" s="43"/>
      <c r="E811" s="43"/>
      <c r="F811" s="44"/>
      <c r="G811" s="44"/>
      <c r="H811" s="44" t="s">
        <v>39</v>
      </c>
      <c r="I811" s="32"/>
      <c r="J811" s="44"/>
      <c r="K811" s="45">
        <v>3073200934</v>
      </c>
      <c r="L811" s="18" t="s">
        <v>39</v>
      </c>
      <c r="M811" s="46" t="s">
        <v>1</v>
      </c>
      <c r="N811" s="48"/>
      <c r="O811" s="48"/>
      <c r="P811" s="48"/>
      <c r="Q811" s="48"/>
      <c r="R811" s="48"/>
      <c r="S811" s="48"/>
      <c r="T811" s="49"/>
      <c r="U811" s="49">
        <v>75884</v>
      </c>
      <c r="V811" s="49" t="s">
        <v>275</v>
      </c>
      <c r="W811" s="49">
        <v>70883</v>
      </c>
    </row>
    <row r="812" spans="1:23" x14ac:dyDescent="0.2">
      <c r="A812" s="50"/>
      <c r="B812" s="43"/>
      <c r="C812" s="43"/>
      <c r="D812" s="43"/>
      <c r="E812" s="43"/>
      <c r="F812" s="44" t="s">
        <v>804</v>
      </c>
      <c r="G812" s="44"/>
      <c r="H812" s="44"/>
      <c r="I812" s="32"/>
      <c r="J812" s="44"/>
      <c r="K812" s="45">
        <v>3073201000</v>
      </c>
      <c r="L812" s="22" t="s">
        <v>804</v>
      </c>
      <c r="M812" s="46" t="s">
        <v>2</v>
      </c>
      <c r="N812" s="48"/>
      <c r="O812" s="48"/>
      <c r="P812" s="48"/>
      <c r="Q812" s="48"/>
      <c r="R812" s="48"/>
      <c r="S812" s="48"/>
      <c r="T812" s="49"/>
      <c r="U812" s="49"/>
      <c r="V812" s="49"/>
      <c r="W812" s="49"/>
    </row>
    <row r="813" spans="1:23" x14ac:dyDescent="0.2">
      <c r="A813" s="50"/>
      <c r="B813" s="43"/>
      <c r="C813" s="43"/>
      <c r="D813" s="43"/>
      <c r="E813" s="43"/>
      <c r="F813" s="44"/>
      <c r="G813" s="44" t="s">
        <v>810</v>
      </c>
      <c r="H813" s="44"/>
      <c r="I813" s="32"/>
      <c r="J813" s="44"/>
      <c r="K813" s="45">
        <v>3073201010</v>
      </c>
      <c r="L813" s="18" t="s">
        <v>810</v>
      </c>
      <c r="M813" s="46" t="s">
        <v>1</v>
      </c>
      <c r="N813" s="48"/>
      <c r="O813" s="48"/>
      <c r="P813" s="48"/>
      <c r="Q813" s="48"/>
      <c r="R813" s="48"/>
      <c r="S813" s="48"/>
      <c r="T813" s="49"/>
      <c r="U813" s="49">
        <v>75884</v>
      </c>
      <c r="V813" s="49" t="s">
        <v>275</v>
      </c>
      <c r="W813" s="49">
        <v>70883</v>
      </c>
    </row>
    <row r="814" spans="1:23" x14ac:dyDescent="0.2">
      <c r="A814" s="50"/>
      <c r="B814" s="43"/>
      <c r="C814" s="43"/>
      <c r="D814" s="43"/>
      <c r="E814" s="43"/>
      <c r="F814" s="44"/>
      <c r="G814" s="44" t="s">
        <v>805</v>
      </c>
      <c r="H814" s="44"/>
      <c r="I814" s="32"/>
      <c r="J814" s="44"/>
      <c r="K814" s="45">
        <v>3073201020</v>
      </c>
      <c r="L814" s="22" t="s">
        <v>805</v>
      </c>
      <c r="M814" s="46" t="s">
        <v>2</v>
      </c>
      <c r="N814" s="48"/>
      <c r="O814" s="48"/>
      <c r="P814" s="48"/>
      <c r="Q814" s="48"/>
      <c r="R814" s="48"/>
      <c r="S814" s="48"/>
      <c r="T814" s="49"/>
      <c r="U814" s="49"/>
      <c r="V814" s="49"/>
      <c r="W814" s="49"/>
    </row>
    <row r="815" spans="1:23" x14ac:dyDescent="0.2">
      <c r="A815" s="50"/>
      <c r="B815" s="43"/>
      <c r="C815" s="43"/>
      <c r="D815" s="43"/>
      <c r="E815" s="43"/>
      <c r="F815" s="44"/>
      <c r="G815" s="44"/>
      <c r="H815" s="44" t="s">
        <v>40</v>
      </c>
      <c r="I815" s="32"/>
      <c r="J815" s="44"/>
      <c r="K815" s="45">
        <v>3073201021</v>
      </c>
      <c r="L815" s="18" t="s">
        <v>40</v>
      </c>
      <c r="M815" s="46" t="s">
        <v>1</v>
      </c>
      <c r="N815" s="48"/>
      <c r="O815" s="48"/>
      <c r="P815" s="48"/>
      <c r="Q815" s="48"/>
      <c r="R815" s="48"/>
      <c r="S815" s="48"/>
      <c r="T815" s="49"/>
      <c r="U815" s="49">
        <v>75884</v>
      </c>
      <c r="V815" s="49" t="s">
        <v>275</v>
      </c>
      <c r="W815" s="49">
        <v>70883</v>
      </c>
    </row>
    <row r="816" spans="1:23" x14ac:dyDescent="0.2">
      <c r="A816" s="50"/>
      <c r="B816" s="43"/>
      <c r="C816" s="43"/>
      <c r="D816" s="43"/>
      <c r="E816" s="43"/>
      <c r="F816" s="44"/>
      <c r="G816" s="44"/>
      <c r="H816" s="44" t="s">
        <v>41</v>
      </c>
      <c r="I816" s="32"/>
      <c r="J816" s="44"/>
      <c r="K816" s="45">
        <v>3073201022</v>
      </c>
      <c r="L816" s="18" t="s">
        <v>41</v>
      </c>
      <c r="M816" s="46" t="s">
        <v>1</v>
      </c>
      <c r="N816" s="48"/>
      <c r="O816" s="48"/>
      <c r="P816" s="48"/>
      <c r="Q816" s="48"/>
      <c r="R816" s="48"/>
      <c r="S816" s="48"/>
      <c r="T816" s="49"/>
      <c r="U816" s="49">
        <v>75884</v>
      </c>
      <c r="V816" s="49" t="s">
        <v>275</v>
      </c>
      <c r="W816" s="49">
        <v>70883</v>
      </c>
    </row>
    <row r="817" spans="1:23" x14ac:dyDescent="0.2">
      <c r="A817" s="50"/>
      <c r="B817" s="43"/>
      <c r="C817" s="43"/>
      <c r="D817" s="43"/>
      <c r="E817" s="43"/>
      <c r="F817" s="44"/>
      <c r="G817" s="44"/>
      <c r="H817" s="44" t="s">
        <v>42</v>
      </c>
      <c r="I817" s="32"/>
      <c r="J817" s="44"/>
      <c r="K817" s="45">
        <v>3073201023</v>
      </c>
      <c r="L817" s="18" t="s">
        <v>42</v>
      </c>
      <c r="M817" s="46" t="s">
        <v>1</v>
      </c>
      <c r="N817" s="48"/>
      <c r="O817" s="48"/>
      <c r="P817" s="48"/>
      <c r="Q817" s="48"/>
      <c r="R817" s="48"/>
      <c r="S817" s="48"/>
      <c r="T817" s="49"/>
      <c r="U817" s="49">
        <v>75884</v>
      </c>
      <c r="V817" s="49" t="s">
        <v>275</v>
      </c>
      <c r="W817" s="49">
        <v>70883</v>
      </c>
    </row>
    <row r="818" spans="1:23" x14ac:dyDescent="0.2">
      <c r="A818" s="50"/>
      <c r="B818" s="43"/>
      <c r="C818" s="43"/>
      <c r="D818" s="43"/>
      <c r="E818" s="43"/>
      <c r="F818" s="44"/>
      <c r="G818" s="44"/>
      <c r="H818" s="44" t="s">
        <v>43</v>
      </c>
      <c r="I818" s="32"/>
      <c r="J818" s="44"/>
      <c r="K818" s="45">
        <v>3073201024</v>
      </c>
      <c r="L818" s="18" t="s">
        <v>43</v>
      </c>
      <c r="M818" s="46" t="s">
        <v>1</v>
      </c>
      <c r="N818" s="48"/>
      <c r="O818" s="48"/>
      <c r="P818" s="48"/>
      <c r="Q818" s="48"/>
      <c r="R818" s="48"/>
      <c r="S818" s="48"/>
      <c r="T818" s="49"/>
      <c r="U818" s="49">
        <v>75884</v>
      </c>
      <c r="V818" s="49" t="s">
        <v>275</v>
      </c>
      <c r="W818" s="49">
        <v>70883</v>
      </c>
    </row>
    <row r="819" spans="1:23" x14ac:dyDescent="0.2">
      <c r="A819" s="50"/>
      <c r="B819" s="43"/>
      <c r="C819" s="43"/>
      <c r="D819" s="43"/>
      <c r="E819" s="43"/>
      <c r="F819" s="44"/>
      <c r="G819" s="44"/>
      <c r="H819" s="44" t="s">
        <v>44</v>
      </c>
      <c r="I819" s="32"/>
      <c r="J819" s="44"/>
      <c r="K819" s="45">
        <v>3073201025</v>
      </c>
      <c r="L819" s="18" t="s">
        <v>44</v>
      </c>
      <c r="M819" s="46" t="s">
        <v>1</v>
      </c>
      <c r="N819" s="48"/>
      <c r="O819" s="48"/>
      <c r="P819" s="48"/>
      <c r="Q819" s="48"/>
      <c r="R819" s="48"/>
      <c r="S819" s="48"/>
      <c r="T819" s="49"/>
      <c r="U819" s="49">
        <v>75884</v>
      </c>
      <c r="V819" s="49" t="s">
        <v>275</v>
      </c>
      <c r="W819" s="49">
        <v>70883</v>
      </c>
    </row>
    <row r="820" spans="1:23" x14ac:dyDescent="0.2">
      <c r="A820" s="50"/>
      <c r="B820" s="43"/>
      <c r="C820" s="43"/>
      <c r="D820" s="43"/>
      <c r="E820" s="43"/>
      <c r="F820" s="44"/>
      <c r="G820" s="44"/>
      <c r="H820" s="44" t="s">
        <v>45</v>
      </c>
      <c r="I820" s="32"/>
      <c r="J820" s="44"/>
      <c r="K820" s="45">
        <v>3073201026</v>
      </c>
      <c r="L820" s="18" t="s">
        <v>45</v>
      </c>
      <c r="M820" s="46" t="s">
        <v>1</v>
      </c>
      <c r="N820" s="48"/>
      <c r="O820" s="48"/>
      <c r="P820" s="48"/>
      <c r="Q820" s="48"/>
      <c r="R820" s="48"/>
      <c r="S820" s="48"/>
      <c r="T820" s="49"/>
      <c r="U820" s="49">
        <v>75884</v>
      </c>
      <c r="V820" s="49" t="s">
        <v>275</v>
      </c>
      <c r="W820" s="49">
        <v>70883</v>
      </c>
    </row>
    <row r="821" spans="1:23" x14ac:dyDescent="0.2">
      <c r="A821" s="50"/>
      <c r="B821" s="43"/>
      <c r="C821" s="43"/>
      <c r="D821" s="43"/>
      <c r="E821" s="43"/>
      <c r="F821" s="44"/>
      <c r="G821" s="44"/>
      <c r="H821" s="44" t="s">
        <v>806</v>
      </c>
      <c r="I821" s="32"/>
      <c r="J821" s="44"/>
      <c r="K821" s="45">
        <v>3073201027</v>
      </c>
      <c r="L821" s="18" t="s">
        <v>807</v>
      </c>
      <c r="M821" s="46" t="s">
        <v>1</v>
      </c>
      <c r="N821" s="48"/>
      <c r="O821" s="48"/>
      <c r="P821" s="48"/>
      <c r="Q821" s="48"/>
      <c r="R821" s="48"/>
      <c r="S821" s="48"/>
      <c r="T821" s="49"/>
      <c r="U821" s="49">
        <v>75884</v>
      </c>
      <c r="V821" s="49" t="s">
        <v>275</v>
      </c>
      <c r="W821" s="49">
        <v>70883</v>
      </c>
    </row>
    <row r="822" spans="1:23" x14ac:dyDescent="0.2">
      <c r="A822" s="50"/>
      <c r="B822" s="43"/>
      <c r="C822" s="43"/>
      <c r="D822" s="43"/>
      <c r="E822" s="43"/>
      <c r="F822" s="44"/>
      <c r="G822" s="44"/>
      <c r="H822" s="44" t="s">
        <v>808</v>
      </c>
      <c r="I822" s="32"/>
      <c r="J822" s="44"/>
      <c r="K822" s="45">
        <v>3073201028</v>
      </c>
      <c r="L822" s="18" t="s">
        <v>808</v>
      </c>
      <c r="M822" s="46" t="s">
        <v>1</v>
      </c>
      <c r="N822" s="48"/>
      <c r="O822" s="48"/>
      <c r="P822" s="48"/>
      <c r="Q822" s="48"/>
      <c r="R822" s="48"/>
      <c r="S822" s="48"/>
      <c r="T822" s="49"/>
      <c r="U822" s="49">
        <v>75884</v>
      </c>
      <c r="V822" s="49" t="s">
        <v>275</v>
      </c>
      <c r="W822" s="49">
        <v>70883</v>
      </c>
    </row>
    <row r="823" spans="1:23" x14ac:dyDescent="0.2">
      <c r="A823" s="50"/>
      <c r="B823" s="43"/>
      <c r="C823" s="43"/>
      <c r="D823" s="43"/>
      <c r="E823" s="43"/>
      <c r="F823" s="44"/>
      <c r="G823" s="44" t="s">
        <v>809</v>
      </c>
      <c r="H823" s="44"/>
      <c r="I823" s="32"/>
      <c r="J823" s="44"/>
      <c r="K823" s="45">
        <v>3073201030</v>
      </c>
      <c r="L823" s="22" t="s">
        <v>809</v>
      </c>
      <c r="M823" s="46" t="s">
        <v>2</v>
      </c>
      <c r="N823" s="48"/>
      <c r="O823" s="48"/>
      <c r="P823" s="48"/>
      <c r="Q823" s="48"/>
      <c r="R823" s="48"/>
      <c r="S823" s="48"/>
      <c r="T823" s="49"/>
      <c r="U823" s="49"/>
      <c r="V823" s="49"/>
      <c r="W823" s="49"/>
    </row>
    <row r="824" spans="1:23" x14ac:dyDescent="0.2">
      <c r="A824" s="50"/>
      <c r="B824" s="43"/>
      <c r="C824" s="43"/>
      <c r="D824" s="43"/>
      <c r="E824" s="43"/>
      <c r="F824" s="44"/>
      <c r="G824" s="44"/>
      <c r="H824" s="44" t="s">
        <v>46</v>
      </c>
      <c r="I824" s="32"/>
      <c r="J824" s="44"/>
      <c r="K824" s="45">
        <v>3073201031</v>
      </c>
      <c r="L824" s="18" t="s">
        <v>46</v>
      </c>
      <c r="M824" s="46" t="s">
        <v>1</v>
      </c>
      <c r="N824" s="48"/>
      <c r="O824" s="48"/>
      <c r="P824" s="48"/>
      <c r="Q824" s="48"/>
      <c r="R824" s="48"/>
      <c r="S824" s="48"/>
      <c r="T824" s="49"/>
      <c r="U824" s="49">
        <v>75884</v>
      </c>
      <c r="V824" s="49" t="s">
        <v>275</v>
      </c>
      <c r="W824" s="49">
        <v>70883</v>
      </c>
    </row>
    <row r="825" spans="1:23" x14ac:dyDescent="0.2">
      <c r="A825" s="50"/>
      <c r="B825" s="43"/>
      <c r="C825" s="43"/>
      <c r="D825" s="43"/>
      <c r="E825" s="43"/>
      <c r="F825" s="44"/>
      <c r="G825" s="44"/>
      <c r="H825" s="44" t="s">
        <v>37</v>
      </c>
      <c r="I825" s="32"/>
      <c r="J825" s="44"/>
      <c r="K825" s="45">
        <v>3073201032</v>
      </c>
      <c r="L825" s="18" t="s">
        <v>37</v>
      </c>
      <c r="M825" s="46" t="s">
        <v>1</v>
      </c>
      <c r="N825" s="48"/>
      <c r="O825" s="48"/>
      <c r="P825" s="48"/>
      <c r="Q825" s="48"/>
      <c r="R825" s="48"/>
      <c r="S825" s="48"/>
      <c r="T825" s="49"/>
      <c r="U825" s="49">
        <v>75884</v>
      </c>
      <c r="V825" s="49" t="s">
        <v>275</v>
      </c>
      <c r="W825" s="49">
        <v>70883</v>
      </c>
    </row>
    <row r="826" spans="1:23" x14ac:dyDescent="0.2">
      <c r="A826" s="50"/>
      <c r="B826" s="43"/>
      <c r="C826" s="43"/>
      <c r="D826" s="43"/>
      <c r="E826" s="43"/>
      <c r="F826" s="44"/>
      <c r="G826" s="44"/>
      <c r="H826" s="44" t="s">
        <v>38</v>
      </c>
      <c r="I826" s="32"/>
      <c r="J826" s="44"/>
      <c r="K826" s="45">
        <v>3073201033</v>
      </c>
      <c r="L826" s="18" t="s">
        <v>38</v>
      </c>
      <c r="M826" s="46" t="s">
        <v>1</v>
      </c>
      <c r="N826" s="48"/>
      <c r="O826" s="48"/>
      <c r="P826" s="48"/>
      <c r="Q826" s="48"/>
      <c r="R826" s="48"/>
      <c r="S826" s="48"/>
      <c r="T826" s="49"/>
      <c r="U826" s="49">
        <v>75884</v>
      </c>
      <c r="V826" s="49" t="s">
        <v>275</v>
      </c>
      <c r="W826" s="49">
        <v>70883</v>
      </c>
    </row>
    <row r="827" spans="1:23" x14ac:dyDescent="0.2">
      <c r="A827" s="50"/>
      <c r="B827" s="43"/>
      <c r="C827" s="43"/>
      <c r="D827" s="43"/>
      <c r="E827" s="43"/>
      <c r="F827" s="44"/>
      <c r="G827" s="44"/>
      <c r="H827" s="44" t="s">
        <v>39</v>
      </c>
      <c r="I827" s="32"/>
      <c r="J827" s="44"/>
      <c r="K827" s="45">
        <v>3073201034</v>
      </c>
      <c r="L827" s="18" t="s">
        <v>39</v>
      </c>
      <c r="M827" s="46" t="s">
        <v>1</v>
      </c>
      <c r="N827" s="48"/>
      <c r="O827" s="48"/>
      <c r="P827" s="48"/>
      <c r="Q827" s="48"/>
      <c r="R827" s="48"/>
      <c r="S827" s="48"/>
      <c r="T827" s="49"/>
      <c r="U827" s="49">
        <v>75884</v>
      </c>
      <c r="V827" s="49" t="s">
        <v>275</v>
      </c>
      <c r="W827" s="49">
        <v>70883</v>
      </c>
    </row>
    <row r="828" spans="1:23" x14ac:dyDescent="0.2">
      <c r="A828" s="25"/>
      <c r="B828" s="20"/>
      <c r="C828" s="20"/>
      <c r="D828" s="20"/>
      <c r="E828" s="20" t="s">
        <v>119</v>
      </c>
      <c r="F828" s="20"/>
      <c r="G828" s="20"/>
      <c r="H828" s="20"/>
      <c r="I828" s="10"/>
      <c r="J828" s="20"/>
      <c r="K828" s="21">
        <v>3073300000</v>
      </c>
      <c r="L828" s="10" t="s">
        <v>119</v>
      </c>
      <c r="M828" s="19" t="s">
        <v>2</v>
      </c>
      <c r="T828" s="31"/>
      <c r="U828" s="31"/>
      <c r="V828" s="31"/>
      <c r="W828" s="31"/>
    </row>
    <row r="829" spans="1:23" x14ac:dyDescent="0.2">
      <c r="A829" s="25"/>
      <c r="B829" s="20"/>
      <c r="C829" s="20"/>
      <c r="D829" s="20"/>
      <c r="E829" s="20"/>
      <c r="F829" s="20" t="s">
        <v>47</v>
      </c>
      <c r="G829" s="20"/>
      <c r="H829" s="20"/>
      <c r="I829" s="10"/>
      <c r="J829" s="20"/>
      <c r="K829" s="21">
        <v>3073300100</v>
      </c>
      <c r="L829" s="18" t="s">
        <v>47</v>
      </c>
      <c r="M829" s="19" t="s">
        <v>1</v>
      </c>
      <c r="T829" s="31" t="s">
        <v>274</v>
      </c>
      <c r="U829" s="31">
        <v>75884</v>
      </c>
      <c r="V829" s="31" t="s">
        <v>275</v>
      </c>
      <c r="W829" s="31">
        <v>70883</v>
      </c>
    </row>
    <row r="830" spans="1:23" x14ac:dyDescent="0.2">
      <c r="A830" s="25"/>
      <c r="B830" s="20"/>
      <c r="C830" s="20"/>
      <c r="D830" s="20"/>
      <c r="E830" s="20" t="s">
        <v>120</v>
      </c>
      <c r="F830" s="20"/>
      <c r="G830" s="20"/>
      <c r="H830" s="20"/>
      <c r="I830" s="10"/>
      <c r="J830" s="20"/>
      <c r="K830" s="21">
        <v>3073400000</v>
      </c>
      <c r="L830" s="10" t="s">
        <v>120</v>
      </c>
      <c r="M830" s="19" t="s">
        <v>2</v>
      </c>
      <c r="T830" s="31"/>
      <c r="U830" s="31"/>
      <c r="V830" s="31"/>
      <c r="W830" s="31"/>
    </row>
    <row r="831" spans="1:23" x14ac:dyDescent="0.2">
      <c r="A831" s="25"/>
      <c r="B831" s="20"/>
      <c r="C831" s="20"/>
      <c r="D831" s="20"/>
      <c r="E831" s="20"/>
      <c r="F831" s="20" t="s">
        <v>48</v>
      </c>
      <c r="G831" s="20"/>
      <c r="H831" s="20"/>
      <c r="I831" s="10"/>
      <c r="J831" s="20"/>
      <c r="K831" s="21">
        <v>3073400100</v>
      </c>
      <c r="L831" s="18" t="s">
        <v>48</v>
      </c>
      <c r="M831" s="19" t="s">
        <v>1</v>
      </c>
      <c r="T831" s="31" t="s">
        <v>274</v>
      </c>
      <c r="U831" s="31">
        <v>75884</v>
      </c>
      <c r="V831" s="31" t="s">
        <v>275</v>
      </c>
      <c r="W831" s="31">
        <v>70883</v>
      </c>
    </row>
    <row r="832" spans="1:23" x14ac:dyDescent="0.2">
      <c r="A832" s="25"/>
      <c r="B832" s="20"/>
      <c r="C832" s="20"/>
      <c r="D832" s="20"/>
      <c r="E832" s="20"/>
      <c r="F832" s="20" t="s">
        <v>49</v>
      </c>
      <c r="G832" s="20"/>
      <c r="H832" s="20"/>
      <c r="I832" s="10"/>
      <c r="J832" s="20"/>
      <c r="K832" s="21">
        <v>3073400200</v>
      </c>
      <c r="L832" s="18" t="s">
        <v>49</v>
      </c>
      <c r="M832" s="19" t="s">
        <v>1</v>
      </c>
      <c r="T832" s="31" t="s">
        <v>274</v>
      </c>
      <c r="U832" s="31">
        <v>75884</v>
      </c>
      <c r="V832" s="31" t="s">
        <v>275</v>
      </c>
      <c r="W832" s="31">
        <v>70883</v>
      </c>
    </row>
    <row r="833" spans="1:25" x14ac:dyDescent="0.2">
      <c r="A833" s="25"/>
      <c r="B833" s="20"/>
      <c r="C833" s="20"/>
      <c r="D833" s="20" t="s">
        <v>491</v>
      </c>
      <c r="E833" s="20"/>
      <c r="F833" s="20"/>
      <c r="G833" s="20"/>
      <c r="H833" s="20"/>
      <c r="I833" s="10"/>
      <c r="J833" s="20"/>
      <c r="K833" s="21">
        <v>3076000000</v>
      </c>
      <c r="L833" s="10" t="s">
        <v>491</v>
      </c>
      <c r="M833" s="19" t="s">
        <v>2</v>
      </c>
      <c r="N833" s="8"/>
      <c r="T833" s="31"/>
      <c r="U833" s="31"/>
      <c r="V833" s="31"/>
      <c r="W833" s="31"/>
    </row>
    <row r="834" spans="1:25" x14ac:dyDescent="0.2">
      <c r="A834" s="25"/>
      <c r="B834" s="20"/>
      <c r="C834" s="20"/>
      <c r="D834" s="20"/>
      <c r="E834" s="20" t="s">
        <v>53</v>
      </c>
      <c r="F834" s="20"/>
      <c r="G834" s="20"/>
      <c r="H834" s="20"/>
      <c r="I834" s="10"/>
      <c r="J834" s="20"/>
      <c r="K834" s="21">
        <v>3076100000</v>
      </c>
      <c r="L834" s="10" t="s">
        <v>53</v>
      </c>
      <c r="M834" s="19" t="s">
        <v>2</v>
      </c>
      <c r="N834" s="8"/>
      <c r="T834" s="31"/>
      <c r="U834" s="31"/>
      <c r="V834" s="31"/>
      <c r="W834" s="31"/>
    </row>
    <row r="835" spans="1:25" x14ac:dyDescent="0.2">
      <c r="A835" s="25"/>
      <c r="B835" s="20"/>
      <c r="C835" s="20"/>
      <c r="D835" s="20"/>
      <c r="E835" s="20"/>
      <c r="F835" s="20" t="s">
        <v>204</v>
      </c>
      <c r="G835" s="20"/>
      <c r="H835" s="20"/>
      <c r="I835" s="10"/>
      <c r="J835" s="20"/>
      <c r="K835" s="21" t="s">
        <v>205</v>
      </c>
      <c r="L835" s="18" t="str">
        <f>CONCATENATE(B835,C835,D835,E835,F835,G835,H835,J835)</f>
        <v>Køb af jord til boligformål</v>
      </c>
      <c r="M835" s="19" t="s">
        <v>1</v>
      </c>
      <c r="N835" s="8"/>
      <c r="T835" s="31" t="s">
        <v>271</v>
      </c>
      <c r="U835" s="31" t="s">
        <v>276</v>
      </c>
      <c r="V835" s="31" t="s">
        <v>271</v>
      </c>
      <c r="W835" s="31" t="s">
        <v>276</v>
      </c>
    </row>
    <row r="836" spans="1:25" x14ac:dyDescent="0.2">
      <c r="A836" s="25"/>
      <c r="B836" s="20"/>
      <c r="C836" s="20"/>
      <c r="D836" s="20"/>
      <c r="E836" s="20"/>
      <c r="F836" s="20" t="s">
        <v>289</v>
      </c>
      <c r="G836" s="20"/>
      <c r="H836" s="20"/>
      <c r="I836" s="10"/>
      <c r="J836" s="20"/>
      <c r="K836" s="21">
        <v>3076100011</v>
      </c>
      <c r="L836" s="10" t="str">
        <f>CONCATENATE(B836,C836,D836,E836,F836,G836,H836,J836)</f>
        <v>#2021# Salgsindtægter boligformål, rammebevilling 2021</v>
      </c>
      <c r="M836" s="19" t="s">
        <v>301</v>
      </c>
      <c r="N836" s="8"/>
      <c r="T836" s="31" t="s">
        <v>271</v>
      </c>
      <c r="U836" s="31">
        <v>10882</v>
      </c>
      <c r="V836" s="31" t="s">
        <v>271</v>
      </c>
      <c r="W836" s="31">
        <v>10882</v>
      </c>
    </row>
    <row r="837" spans="1:25" x14ac:dyDescent="0.2">
      <c r="A837" s="25"/>
      <c r="B837" s="20"/>
      <c r="C837" s="20"/>
      <c r="D837" s="20"/>
      <c r="E837" s="20"/>
      <c r="F837" s="20" t="s">
        <v>206</v>
      </c>
      <c r="G837" s="20"/>
      <c r="H837" s="20"/>
      <c r="I837" s="10"/>
      <c r="J837" s="20"/>
      <c r="K837" s="21">
        <v>3076100012</v>
      </c>
      <c r="L837" s="18" t="str">
        <f>CONCATENATE(B837,C837,D837,E837,F837,G837,H837,J837)</f>
        <v>Salgsindtægter boligformål</v>
      </c>
      <c r="M837" s="19" t="s">
        <v>1</v>
      </c>
      <c r="N837" s="8"/>
      <c r="T837" s="31" t="s">
        <v>271</v>
      </c>
      <c r="U837" s="31">
        <v>10882</v>
      </c>
      <c r="V837" s="31" t="s">
        <v>271</v>
      </c>
      <c r="W837" s="31">
        <v>10882</v>
      </c>
    </row>
    <row r="838" spans="1:25" x14ac:dyDescent="0.2">
      <c r="A838" s="25"/>
      <c r="B838" s="20"/>
      <c r="C838" s="20"/>
      <c r="D838" s="20"/>
      <c r="E838" s="20"/>
      <c r="F838" s="20" t="s">
        <v>517</v>
      </c>
      <c r="G838" s="20"/>
      <c r="H838" s="20"/>
      <c r="I838" s="10"/>
      <c r="J838" s="20"/>
      <c r="K838" s="21">
        <v>3076100013</v>
      </c>
      <c r="L838" s="10" t="str">
        <f t="shared" ref="L838:L841" si="4">CONCATENATE(B838,C838,D838,E838,F838,G838,H838,J838)</f>
        <v>#2022#Salgsindtægter boligformål, rammebevilling 2022</v>
      </c>
      <c r="M838" s="19" t="s">
        <v>527</v>
      </c>
      <c r="N838" s="8"/>
      <c r="T838" s="31" t="s">
        <v>271</v>
      </c>
      <c r="U838" s="31">
        <v>10882</v>
      </c>
      <c r="V838" s="31" t="s">
        <v>271</v>
      </c>
      <c r="W838" s="31">
        <v>10882</v>
      </c>
    </row>
    <row r="839" spans="1:25" x14ac:dyDescent="0.2">
      <c r="A839" s="24"/>
      <c r="B839" s="44"/>
      <c r="C839" s="44"/>
      <c r="D839" s="44"/>
      <c r="E839" s="44"/>
      <c r="F839" s="44" t="s">
        <v>690</v>
      </c>
      <c r="G839" s="44"/>
      <c r="H839" s="44"/>
      <c r="I839" s="32"/>
      <c r="J839" s="44"/>
      <c r="K839" s="45">
        <v>3076100014</v>
      </c>
      <c r="L839" s="32" t="str">
        <f t="shared" si="4"/>
        <v>#2023#Salgsindtægter boligformål, rammebevilling 2023</v>
      </c>
      <c r="M839" s="46" t="s">
        <v>678</v>
      </c>
      <c r="N839"/>
      <c r="O839" s="47"/>
      <c r="P839"/>
      <c r="Q839"/>
      <c r="R839"/>
      <c r="S839"/>
      <c r="T839" s="51"/>
      <c r="U839" s="51"/>
      <c r="V839" s="51" t="s">
        <v>271</v>
      </c>
      <c r="W839" s="51">
        <v>10882</v>
      </c>
      <c r="X839"/>
      <c r="Y839"/>
    </row>
    <row r="840" spans="1:25" x14ac:dyDescent="0.2">
      <c r="A840" s="24"/>
      <c r="B840" s="44"/>
      <c r="C840" s="44"/>
      <c r="D840" s="44"/>
      <c r="E840" s="44"/>
      <c r="F840" s="44" t="s">
        <v>853</v>
      </c>
      <c r="G840" s="44"/>
      <c r="H840" s="44"/>
      <c r="I840" s="32"/>
      <c r="J840" s="44"/>
      <c r="K840" s="45">
        <v>3076100015</v>
      </c>
      <c r="L840" s="32" t="str">
        <f t="shared" si="4"/>
        <v>#2024#Salgsindtægter boligformål, rammebevilling 2024</v>
      </c>
      <c r="M840" s="46" t="s">
        <v>836</v>
      </c>
      <c r="N840"/>
      <c r="O840" s="47"/>
      <c r="P840"/>
      <c r="Q840"/>
      <c r="R840"/>
      <c r="S840"/>
      <c r="T840" s="51"/>
      <c r="U840" s="51"/>
      <c r="V840" s="51" t="s">
        <v>271</v>
      </c>
      <c r="W840" s="51">
        <v>10882</v>
      </c>
      <c r="X840"/>
      <c r="Y840"/>
    </row>
    <row r="841" spans="1:25" x14ac:dyDescent="0.2">
      <c r="A841" s="34"/>
      <c r="B841" s="20"/>
      <c r="C841" s="20"/>
      <c r="D841" s="20"/>
      <c r="E841" s="20"/>
      <c r="F841" s="20" t="s">
        <v>817</v>
      </c>
      <c r="G841" s="20"/>
      <c r="H841" s="20"/>
      <c r="I841" s="10"/>
      <c r="J841" s="20"/>
      <c r="K841" s="21">
        <v>3076100016</v>
      </c>
      <c r="L841" s="18" t="str">
        <f t="shared" si="4"/>
        <v>Salgsindtægter boligformål, rammebevilling 2025</v>
      </c>
      <c r="M841" s="19" t="s">
        <v>1</v>
      </c>
      <c r="O841" s="8"/>
      <c r="T841" s="31"/>
      <c r="U841" s="31"/>
      <c r="V841" s="31" t="s">
        <v>271</v>
      </c>
      <c r="W841" s="31">
        <v>10882</v>
      </c>
    </row>
    <row r="842" spans="1:25" s="9" customFormat="1" x14ac:dyDescent="0.2">
      <c r="A842" s="25"/>
      <c r="B842" s="20"/>
      <c r="C842" s="20"/>
      <c r="D842" s="20"/>
      <c r="E842" s="20"/>
      <c r="F842" s="20" t="s">
        <v>107</v>
      </c>
      <c r="G842" s="20"/>
      <c r="H842" s="20"/>
      <c r="I842" s="10"/>
      <c r="J842" s="20"/>
      <c r="K842" s="21">
        <v>3076100170</v>
      </c>
      <c r="L842" s="10" t="s">
        <v>107</v>
      </c>
      <c r="M842" s="19" t="s">
        <v>2</v>
      </c>
      <c r="N842" s="8"/>
      <c r="T842" s="31"/>
      <c r="U842" s="31"/>
      <c r="V842" s="31"/>
      <c r="W842" s="31"/>
    </row>
    <row r="843" spans="1:25" x14ac:dyDescent="0.2">
      <c r="A843" s="25"/>
      <c r="B843" s="20"/>
      <c r="C843" s="20"/>
      <c r="D843" s="20"/>
      <c r="E843" s="20"/>
      <c r="F843" s="20" t="s">
        <v>290</v>
      </c>
      <c r="G843" s="20"/>
      <c r="H843" s="20"/>
      <c r="I843" s="10"/>
      <c r="J843" s="20"/>
      <c r="K843" s="21">
        <v>3076100182</v>
      </c>
      <c r="L843" s="10" t="str">
        <f t="shared" ref="L843:L866" si="5">CONCATENATE(B843,C843,D843,E843,F843,G843,H843,J843)</f>
        <v>#2021# Salgsindtægter 2021 afsl.udstykninger boligformål</v>
      </c>
      <c r="M843" s="19" t="s">
        <v>301</v>
      </c>
      <c r="N843" s="8"/>
      <c r="T843" s="31" t="s">
        <v>271</v>
      </c>
      <c r="U843" s="31">
        <v>10882</v>
      </c>
      <c r="V843" s="31" t="s">
        <v>271</v>
      </c>
      <c r="W843" s="31">
        <v>10882</v>
      </c>
    </row>
    <row r="844" spans="1:25" x14ac:dyDescent="0.2">
      <c r="A844" s="25"/>
      <c r="B844" s="20"/>
      <c r="C844" s="20"/>
      <c r="D844" s="20"/>
      <c r="E844" s="20"/>
      <c r="F844" s="20" t="s">
        <v>518</v>
      </c>
      <c r="G844" s="20"/>
      <c r="H844" s="20"/>
      <c r="I844" s="10"/>
      <c r="J844" s="20"/>
      <c r="K844" s="21">
        <v>3076100183</v>
      </c>
      <c r="L844" s="10" t="str">
        <f t="shared" si="5"/>
        <v>#2022#Salgsindtægter 2022 afsl. Udstykninger boligformål</v>
      </c>
      <c r="M844" s="19" t="s">
        <v>527</v>
      </c>
      <c r="N844" s="8"/>
      <c r="T844" s="31" t="s">
        <v>271</v>
      </c>
      <c r="U844" s="31">
        <v>10882</v>
      </c>
      <c r="V844" s="31" t="s">
        <v>271</v>
      </c>
      <c r="W844" s="31">
        <v>10882</v>
      </c>
    </row>
    <row r="845" spans="1:25" x14ac:dyDescent="0.2">
      <c r="A845" s="24"/>
      <c r="B845" s="44"/>
      <c r="C845" s="44"/>
      <c r="D845" s="44"/>
      <c r="E845" s="44"/>
      <c r="F845" s="54" t="s">
        <v>691</v>
      </c>
      <c r="G845" s="54"/>
      <c r="H845" s="54"/>
      <c r="I845" s="53"/>
      <c r="J845" s="54"/>
      <c r="K845" s="55">
        <v>3076100184</v>
      </c>
      <c r="L845" s="53" t="str">
        <f t="shared" si="5"/>
        <v>#2023#Salgsindtægter 2023 afsl. Udstykninger boligformål</v>
      </c>
      <c r="M845" s="46" t="s">
        <v>678</v>
      </c>
      <c r="N845"/>
      <c r="O845"/>
      <c r="P845"/>
      <c r="Q845"/>
      <c r="R845"/>
      <c r="S845"/>
      <c r="T845" s="51"/>
      <c r="U845" s="51"/>
      <c r="V845" s="51" t="s">
        <v>271</v>
      </c>
      <c r="W845" s="51">
        <v>10882</v>
      </c>
      <c r="X845"/>
      <c r="Y845"/>
    </row>
    <row r="846" spans="1:25" x14ac:dyDescent="0.2">
      <c r="A846" s="24"/>
      <c r="B846" s="44"/>
      <c r="C846" s="44"/>
      <c r="D846" s="44"/>
      <c r="E846" s="44"/>
      <c r="F846" s="44" t="s">
        <v>854</v>
      </c>
      <c r="G846" s="44"/>
      <c r="H846" s="44"/>
      <c r="I846" s="32"/>
      <c r="J846" s="44"/>
      <c r="K846" s="45">
        <v>3076100185</v>
      </c>
      <c r="L846" s="32" t="str">
        <f t="shared" si="5"/>
        <v>#2024#Salgsindtægter 2024 afsl. Udstykninger boligformål</v>
      </c>
      <c r="M846" s="46" t="s">
        <v>836</v>
      </c>
      <c r="N846"/>
      <c r="O846" s="47"/>
      <c r="P846"/>
      <c r="Q846"/>
      <c r="R846"/>
      <c r="S846"/>
      <c r="T846" s="51"/>
      <c r="U846" s="51"/>
      <c r="V846" s="51" t="s">
        <v>271</v>
      </c>
      <c r="W846" s="51">
        <v>10882</v>
      </c>
      <c r="X846"/>
      <c r="Y846"/>
    </row>
    <row r="847" spans="1:25" x14ac:dyDescent="0.2">
      <c r="A847" s="56"/>
      <c r="B847" s="44"/>
      <c r="C847" s="44"/>
      <c r="D847" s="44"/>
      <c r="E847" s="44"/>
      <c r="F847" s="54" t="s">
        <v>821</v>
      </c>
      <c r="G847" s="54"/>
      <c r="H847" s="54"/>
      <c r="I847" s="53"/>
      <c r="J847" s="54"/>
      <c r="K847" s="55">
        <v>3076100186</v>
      </c>
      <c r="L847" s="29" t="str">
        <f t="shared" si="5"/>
        <v>Salgsindtægter 2025 afsl. Udstykninger boligformål</v>
      </c>
      <c r="M847" s="63" t="s">
        <v>1</v>
      </c>
      <c r="N847"/>
      <c r="O847"/>
      <c r="P847"/>
      <c r="Q847"/>
      <c r="R847"/>
      <c r="S847"/>
      <c r="T847" s="51"/>
      <c r="U847" s="51"/>
      <c r="V847" s="51" t="s">
        <v>271</v>
      </c>
      <c r="W847" s="51">
        <v>10882</v>
      </c>
      <c r="X847"/>
      <c r="Y847"/>
    </row>
    <row r="848" spans="1:25" x14ac:dyDescent="0.2">
      <c r="A848" s="25"/>
      <c r="B848" s="20"/>
      <c r="C848" s="20"/>
      <c r="D848" s="20"/>
      <c r="E848" s="20"/>
      <c r="F848" s="20" t="s">
        <v>97</v>
      </c>
      <c r="G848" s="20"/>
      <c r="H848" s="20"/>
      <c r="I848" s="10"/>
      <c r="J848" s="20"/>
      <c r="K848" s="21">
        <v>3076100201</v>
      </c>
      <c r="L848" s="18" t="str">
        <f t="shared" si="5"/>
        <v>Sejsbjerg, Stubbæk - salg af grunde</v>
      </c>
      <c r="M848" s="19" t="s">
        <v>1</v>
      </c>
      <c r="T848" s="31" t="s">
        <v>271</v>
      </c>
      <c r="U848" s="31">
        <v>10882</v>
      </c>
      <c r="V848" s="31" t="s">
        <v>271</v>
      </c>
      <c r="W848" s="31">
        <v>10882</v>
      </c>
    </row>
    <row r="849" spans="1:25" x14ac:dyDescent="0.2">
      <c r="A849" s="25"/>
      <c r="B849" s="20"/>
      <c r="C849" s="20"/>
      <c r="D849" s="20"/>
      <c r="E849" s="20"/>
      <c r="F849" s="20" t="s">
        <v>291</v>
      </c>
      <c r="G849" s="20"/>
      <c r="H849" s="20"/>
      <c r="I849" s="10"/>
      <c r="J849" s="20"/>
      <c r="K849" s="21">
        <v>3076100202</v>
      </c>
      <c r="L849" s="10" t="str">
        <f t="shared" si="5"/>
        <v>#2021# Lyreskovvej, Bov 1. etape - salg af grunde</v>
      </c>
      <c r="M849" s="19" t="s">
        <v>301</v>
      </c>
      <c r="N849" s="8"/>
      <c r="T849" s="31" t="s">
        <v>271</v>
      </c>
      <c r="U849" s="31">
        <v>10882</v>
      </c>
      <c r="V849" s="31" t="s">
        <v>271</v>
      </c>
      <c r="W849" s="31">
        <v>10882</v>
      </c>
    </row>
    <row r="850" spans="1:25" x14ac:dyDescent="0.2">
      <c r="A850" s="25"/>
      <c r="B850" s="20"/>
      <c r="C850" s="20"/>
      <c r="D850" s="20"/>
      <c r="E850" s="20"/>
      <c r="F850" s="20" t="s">
        <v>292</v>
      </c>
      <c r="G850" s="20"/>
      <c r="H850" s="20"/>
      <c r="I850" s="10"/>
      <c r="J850" s="20"/>
      <c r="K850" s="21">
        <v>3076100203</v>
      </c>
      <c r="L850" s="10" t="str">
        <f t="shared" si="5"/>
        <v>#2021# Langhus, Aabenraa 4. etape - salg af grunde</v>
      </c>
      <c r="M850" s="19" t="s">
        <v>301</v>
      </c>
      <c r="N850" s="8"/>
      <c r="T850" s="31" t="s">
        <v>271</v>
      </c>
      <c r="U850" s="31">
        <v>10882</v>
      </c>
      <c r="V850" s="31" t="s">
        <v>271</v>
      </c>
      <c r="W850" s="31">
        <v>10882</v>
      </c>
    </row>
    <row r="851" spans="1:25" x14ac:dyDescent="0.2">
      <c r="A851" s="24"/>
      <c r="B851" s="44"/>
      <c r="C851" s="44"/>
      <c r="D851" s="44"/>
      <c r="E851" s="44"/>
      <c r="F851" s="44" t="s">
        <v>855</v>
      </c>
      <c r="G851" s="44"/>
      <c r="H851" s="44"/>
      <c r="I851" s="32"/>
      <c r="J851" s="44"/>
      <c r="K851" s="45">
        <v>3076100204</v>
      </c>
      <c r="L851" s="32" t="s">
        <v>855</v>
      </c>
      <c r="M851" s="46" t="s">
        <v>836</v>
      </c>
      <c r="N851"/>
      <c r="O851" s="47"/>
      <c r="P851"/>
      <c r="Q851"/>
      <c r="R851"/>
      <c r="S851"/>
      <c r="T851" s="51" t="s">
        <v>271</v>
      </c>
      <c r="U851" s="51">
        <v>10882</v>
      </c>
      <c r="V851" s="51" t="s">
        <v>271</v>
      </c>
      <c r="W851" s="51">
        <v>10882</v>
      </c>
      <c r="X851"/>
      <c r="Y851"/>
    </row>
    <row r="852" spans="1:25" x14ac:dyDescent="0.2">
      <c r="A852" s="25"/>
      <c r="B852" s="20"/>
      <c r="C852" s="20"/>
      <c r="D852" s="20"/>
      <c r="E852" s="20"/>
      <c r="F852" s="20" t="s">
        <v>293</v>
      </c>
      <c r="G852" s="20"/>
      <c r="H852" s="20"/>
      <c r="I852" s="10"/>
      <c r="J852" s="20"/>
      <c r="K852" s="21">
        <v>3076100205</v>
      </c>
      <c r="L852" s="10" t="str">
        <f t="shared" si="5"/>
        <v>#2021# Langhus, Aabenraa 5. etape - salg af grunde</v>
      </c>
      <c r="M852" s="19" t="s">
        <v>301</v>
      </c>
      <c r="N852" s="8"/>
      <c r="T852" s="31" t="s">
        <v>271</v>
      </c>
      <c r="U852" s="31">
        <v>10882</v>
      </c>
      <c r="V852" s="31" t="s">
        <v>271</v>
      </c>
      <c r="W852" s="31">
        <v>10882</v>
      </c>
    </row>
    <row r="853" spans="1:25" x14ac:dyDescent="0.2">
      <c r="A853" s="25"/>
      <c r="B853" s="20"/>
      <c r="C853" s="20"/>
      <c r="D853" s="20"/>
      <c r="E853" s="20"/>
      <c r="F853" s="20" t="s">
        <v>148</v>
      </c>
      <c r="G853" s="20"/>
      <c r="H853" s="20"/>
      <c r="I853" s="10"/>
      <c r="J853" s="20"/>
      <c r="K853" s="21">
        <v>3076100206</v>
      </c>
      <c r="L853" s="18" t="str">
        <f t="shared" si="5"/>
        <v>Visøparken, Løjt Kirkeby - salg af grunde</v>
      </c>
      <c r="M853" s="19" t="s">
        <v>1</v>
      </c>
      <c r="T853" s="31" t="s">
        <v>271</v>
      </c>
      <c r="U853" s="31">
        <v>10882</v>
      </c>
      <c r="V853" s="31" t="s">
        <v>271</v>
      </c>
      <c r="W853" s="31">
        <v>10882</v>
      </c>
    </row>
    <row r="854" spans="1:25" x14ac:dyDescent="0.2">
      <c r="A854" s="24"/>
      <c r="B854" s="44"/>
      <c r="C854" s="44"/>
      <c r="D854" s="44"/>
      <c r="E854" s="44"/>
      <c r="F854" s="44" t="s">
        <v>856</v>
      </c>
      <c r="G854" s="44"/>
      <c r="H854" s="44"/>
      <c r="I854" s="32"/>
      <c r="J854" s="44"/>
      <c r="K854" s="45">
        <v>3076100207</v>
      </c>
      <c r="L854" s="32" t="str">
        <f t="shared" si="5"/>
        <v>#2024#Visøparken, Løjt Kirkeby - storparcel</v>
      </c>
      <c r="M854" s="46" t="s">
        <v>836</v>
      </c>
      <c r="N854"/>
      <c r="O854" s="47"/>
      <c r="P854"/>
      <c r="Q854"/>
      <c r="R854"/>
      <c r="S854"/>
      <c r="T854" s="51" t="s">
        <v>271</v>
      </c>
      <c r="U854" s="51">
        <v>10882</v>
      </c>
      <c r="V854" s="51" t="s">
        <v>271</v>
      </c>
      <c r="W854" s="51">
        <v>10882</v>
      </c>
      <c r="X854"/>
      <c r="Y854"/>
    </row>
    <row r="855" spans="1:25" x14ac:dyDescent="0.2">
      <c r="A855" s="25"/>
      <c r="B855" s="20"/>
      <c r="C855" s="20"/>
      <c r="D855" s="20"/>
      <c r="E855" s="20"/>
      <c r="F855" s="20" t="s">
        <v>263</v>
      </c>
      <c r="G855" s="20"/>
      <c r="H855" s="20"/>
      <c r="I855" s="10"/>
      <c r="J855" s="20"/>
      <c r="K855" s="21">
        <v>3076100208</v>
      </c>
      <c r="L855" s="18" t="str">
        <f t="shared" si="5"/>
        <v>Lyreskovvej, Bov 2. etape - salg af grunde</v>
      </c>
      <c r="M855" s="19" t="s">
        <v>1</v>
      </c>
      <c r="N855" s="9" t="s">
        <v>264</v>
      </c>
      <c r="T855" s="31" t="s">
        <v>271</v>
      </c>
      <c r="U855" s="31">
        <v>10882</v>
      </c>
      <c r="V855" s="31" t="s">
        <v>271</v>
      </c>
      <c r="W855" s="31">
        <v>10882</v>
      </c>
    </row>
    <row r="856" spans="1:25" x14ac:dyDescent="0.2">
      <c r="A856" s="34"/>
      <c r="B856" s="20"/>
      <c r="C856" s="20"/>
      <c r="D856" s="20"/>
      <c r="E856" s="20"/>
      <c r="F856" s="20" t="s">
        <v>545</v>
      </c>
      <c r="G856" s="20"/>
      <c r="H856" s="20"/>
      <c r="I856" s="10"/>
      <c r="J856" s="20"/>
      <c r="K856" s="21">
        <v>3076100209</v>
      </c>
      <c r="L856" s="18" t="str">
        <f t="shared" si="5"/>
        <v>Midtkobbel, Kollund 2. etape - salg af grunde</v>
      </c>
      <c r="M856" s="19" t="s">
        <v>1</v>
      </c>
      <c r="T856" s="31"/>
      <c r="U856" s="31"/>
      <c r="V856" s="31" t="s">
        <v>271</v>
      </c>
      <c r="W856" s="31">
        <v>10882</v>
      </c>
    </row>
    <row r="857" spans="1:25" x14ac:dyDescent="0.2">
      <c r="A857" s="25"/>
      <c r="B857" s="20"/>
      <c r="C857" s="20"/>
      <c r="D857" s="20"/>
      <c r="E857" s="20"/>
      <c r="F857" s="20" t="s">
        <v>294</v>
      </c>
      <c r="G857" s="20"/>
      <c r="H857" s="20"/>
      <c r="I857" s="10"/>
      <c r="J857" s="20"/>
      <c r="K857" s="21">
        <v>3076100210</v>
      </c>
      <c r="L857" s="10" t="str">
        <f t="shared" si="5"/>
        <v>#2021# Arealerhvervelse Felsted, Bovrup og Kliplev</v>
      </c>
      <c r="M857" s="19" t="s">
        <v>301</v>
      </c>
      <c r="N857" s="8"/>
      <c r="T857" s="31" t="s">
        <v>271</v>
      </c>
      <c r="U857" s="31">
        <v>10883</v>
      </c>
      <c r="V857" s="31" t="s">
        <v>271</v>
      </c>
      <c r="W857" s="31">
        <v>10883</v>
      </c>
    </row>
    <row r="858" spans="1:25" x14ac:dyDescent="0.2">
      <c r="A858" s="24"/>
      <c r="B858" s="44"/>
      <c r="C858" s="44"/>
      <c r="D858" s="44"/>
      <c r="E858" s="44"/>
      <c r="F858" s="44" t="s">
        <v>857</v>
      </c>
      <c r="G858" s="44"/>
      <c r="H858" s="44"/>
      <c r="I858" s="32"/>
      <c r="J858" s="44"/>
      <c r="K858" s="45">
        <v>3076100211</v>
      </c>
      <c r="L858" s="32" t="str">
        <f t="shared" si="5"/>
        <v>#2024#Bovrup matr. 618a, 618d - mageskifte, salg af grund</v>
      </c>
      <c r="M858" s="46" t="s">
        <v>836</v>
      </c>
      <c r="N858"/>
      <c r="O858" s="47"/>
      <c r="P858"/>
      <c r="Q858"/>
      <c r="R858"/>
      <c r="S858"/>
      <c r="T858" s="51"/>
      <c r="U858" s="51"/>
      <c r="V858" s="51" t="s">
        <v>271</v>
      </c>
      <c r="W858" s="51">
        <v>10882</v>
      </c>
      <c r="X858"/>
      <c r="Y858"/>
    </row>
    <row r="859" spans="1:25" x14ac:dyDescent="0.2">
      <c r="A859" s="24"/>
      <c r="B859" s="44"/>
      <c r="C859" s="44"/>
      <c r="D859" s="44"/>
      <c r="E859" s="44"/>
      <c r="F859" s="44" t="s">
        <v>858</v>
      </c>
      <c r="G859" s="44"/>
      <c r="H859" s="44"/>
      <c r="I859" s="32"/>
      <c r="J859" s="44"/>
      <c r="K859" s="45">
        <v>3076100212</v>
      </c>
      <c r="L859" s="32" t="str">
        <f t="shared" si="5"/>
        <v>#2024#Kirkevej, Felsted - salg af grunde</v>
      </c>
      <c r="M859" s="46" t="s">
        <v>836</v>
      </c>
      <c r="N859"/>
      <c r="O859" s="47"/>
      <c r="P859"/>
      <c r="Q859"/>
      <c r="R859"/>
      <c r="S859"/>
      <c r="T859" s="51"/>
      <c r="U859" s="51"/>
      <c r="V859" s="51" t="s">
        <v>271</v>
      </c>
      <c r="W859" s="51">
        <v>10882</v>
      </c>
      <c r="X859"/>
      <c r="Y859"/>
    </row>
    <row r="860" spans="1:25" x14ac:dyDescent="0.2">
      <c r="A860" s="34"/>
      <c r="B860" s="20"/>
      <c r="C860" s="20"/>
      <c r="D860" s="20"/>
      <c r="E860" s="20"/>
      <c r="F860" s="20" t="s">
        <v>647</v>
      </c>
      <c r="G860" s="20"/>
      <c r="H860" s="20"/>
      <c r="I860" s="10"/>
      <c r="J860" s="20"/>
      <c r="K860" s="21">
        <v>3076100213</v>
      </c>
      <c r="L860" s="18" t="str">
        <f t="shared" si="5"/>
        <v>Engparken, Tinglev - storparcel</v>
      </c>
      <c r="M860" s="19" t="s">
        <v>1</v>
      </c>
      <c r="N860" s="8"/>
      <c r="T860" s="31"/>
      <c r="U860" s="31"/>
      <c r="V860" s="31" t="s">
        <v>271</v>
      </c>
      <c r="W860" s="31">
        <v>10882</v>
      </c>
    </row>
    <row r="861" spans="1:25" x14ac:dyDescent="0.2">
      <c r="A861" s="24"/>
      <c r="B861" s="44"/>
      <c r="C861" s="44"/>
      <c r="D861" s="44"/>
      <c r="E861" s="44"/>
      <c r="F861" s="44" t="s">
        <v>859</v>
      </c>
      <c r="G861" s="44"/>
      <c r="H861" s="44"/>
      <c r="I861" s="32"/>
      <c r="J861" s="44"/>
      <c r="K861" s="45">
        <v>3076100214</v>
      </c>
      <c r="L861" s="32" t="str">
        <f t="shared" si="5"/>
        <v>#2024#Engparken, Tinglev - arkæologisk forundersøgelse</v>
      </c>
      <c r="M861" s="46" t="s">
        <v>836</v>
      </c>
      <c r="N861"/>
      <c r="O861" s="47"/>
      <c r="P861"/>
      <c r="Q861"/>
      <c r="R861"/>
      <c r="S861"/>
      <c r="T861" s="51"/>
      <c r="U861" s="51"/>
      <c r="V861" s="51" t="s">
        <v>271</v>
      </c>
      <c r="W861" s="51">
        <v>10882</v>
      </c>
      <c r="X861"/>
      <c r="Y861"/>
    </row>
    <row r="862" spans="1:25" x14ac:dyDescent="0.2">
      <c r="A862" s="24"/>
      <c r="B862" s="44"/>
      <c r="C862" s="44"/>
      <c r="D862" s="44"/>
      <c r="E862" s="44"/>
      <c r="F862" s="44" t="s">
        <v>860</v>
      </c>
      <c r="G862" s="44"/>
      <c r="H862" s="44"/>
      <c r="I862" s="32"/>
      <c r="J862" s="44"/>
      <c r="K862" s="45">
        <v>3076100215</v>
      </c>
      <c r="L862" s="32" t="str">
        <f t="shared" si="5"/>
        <v>#2024#Lergård matr. 1949a Kolstrup, arkæologisk forundersøgelse</v>
      </c>
      <c r="M862" s="46" t="s">
        <v>836</v>
      </c>
      <c r="N862"/>
      <c r="O862" s="47"/>
      <c r="P862"/>
      <c r="Q862"/>
      <c r="R862"/>
      <c r="S862"/>
      <c r="T862" s="51"/>
      <c r="U862" s="51"/>
      <c r="V862" s="51" t="s">
        <v>271</v>
      </c>
      <c r="W862" s="51">
        <v>10882</v>
      </c>
      <c r="X862"/>
      <c r="Y862"/>
    </row>
    <row r="863" spans="1:25" x14ac:dyDescent="0.2">
      <c r="A863" s="24"/>
      <c r="B863" s="44"/>
      <c r="C863" s="44"/>
      <c r="D863" s="44"/>
      <c r="E863" s="44"/>
      <c r="F863" s="44" t="s">
        <v>861</v>
      </c>
      <c r="G863" s="44"/>
      <c r="H863" s="44"/>
      <c r="I863" s="32"/>
      <c r="J863" s="44"/>
      <c r="K863" s="45">
        <v>3076100216</v>
      </c>
      <c r="L863" s="32" t="str">
        <f t="shared" si="5"/>
        <v>#2024#Nordlig del Margretetoft, arkæologisk forundersøgelse</v>
      </c>
      <c r="M863" s="46" t="s">
        <v>836</v>
      </c>
      <c r="N863"/>
      <c r="O863" s="47"/>
      <c r="P863"/>
      <c r="Q863"/>
      <c r="R863"/>
      <c r="S863"/>
      <c r="T863" s="51"/>
      <c r="U863" s="51"/>
      <c r="V863" s="51" t="s">
        <v>271</v>
      </c>
      <c r="W863" s="51">
        <v>10882</v>
      </c>
      <c r="X863"/>
      <c r="Y863"/>
    </row>
    <row r="864" spans="1:25" x14ac:dyDescent="0.2">
      <c r="A864" s="56"/>
      <c r="B864" s="44"/>
      <c r="C864" s="44"/>
      <c r="D864" s="44"/>
      <c r="E864" s="44"/>
      <c r="F864" s="44" t="s">
        <v>771</v>
      </c>
      <c r="G864" s="44"/>
      <c r="H864" s="44"/>
      <c r="I864" s="32"/>
      <c r="J864" s="44"/>
      <c r="K864" s="45">
        <v>3076100217</v>
      </c>
      <c r="L864" s="18" t="str">
        <f t="shared" si="5"/>
        <v>Damms Have, Felsted 2. etape - salg af grunde</v>
      </c>
      <c r="M864" s="46" t="s">
        <v>1</v>
      </c>
      <c r="N864" s="47"/>
      <c r="O864"/>
      <c r="P864"/>
      <c r="Q864"/>
      <c r="R864"/>
      <c r="S864"/>
      <c r="T864" s="51"/>
      <c r="U864" s="51"/>
      <c r="V864" s="51" t="s">
        <v>271</v>
      </c>
      <c r="W864" s="51">
        <v>10882</v>
      </c>
      <c r="X864"/>
      <c r="Y864"/>
    </row>
    <row r="865" spans="1:25" x14ac:dyDescent="0.2">
      <c r="A865" s="24"/>
      <c r="B865" s="44"/>
      <c r="C865" s="44"/>
      <c r="D865" s="44"/>
      <c r="E865" s="44"/>
      <c r="F865" s="44" t="s">
        <v>692</v>
      </c>
      <c r="G865" s="44"/>
      <c r="H865" s="44"/>
      <c r="I865" s="32"/>
      <c r="J865" s="44"/>
      <c r="K865" s="45">
        <v>3076100220</v>
      </c>
      <c r="L865" s="32" t="str">
        <f t="shared" si="5"/>
        <v>#2023#Køb af ejendommen Lejrvejen 69 ved Frøslevlejren</v>
      </c>
      <c r="M865" s="46" t="s">
        <v>678</v>
      </c>
      <c r="N865" s="47"/>
      <c r="O865"/>
      <c r="P865"/>
      <c r="Q865"/>
      <c r="R865"/>
      <c r="S865"/>
      <c r="T865" s="51" t="s">
        <v>271</v>
      </c>
      <c r="U865" s="51">
        <v>10883</v>
      </c>
      <c r="V865" s="51" t="s">
        <v>271</v>
      </c>
      <c r="W865" s="51">
        <v>10883</v>
      </c>
      <c r="X865"/>
      <c r="Y865"/>
    </row>
    <row r="866" spans="1:25" x14ac:dyDescent="0.2">
      <c r="A866" s="24"/>
      <c r="B866" s="44"/>
      <c r="C866" s="44"/>
      <c r="D866" s="44"/>
      <c r="E866" s="44"/>
      <c r="F866" s="44" t="s">
        <v>862</v>
      </c>
      <c r="G866" s="44"/>
      <c r="H866" s="44"/>
      <c r="I866" s="32"/>
      <c r="J866" s="44"/>
      <c r="K866" s="45">
        <v>3076100221</v>
      </c>
      <c r="L866" s="32" t="str">
        <f t="shared" si="5"/>
        <v>#2024#Centrumsgade 48, Padborg - nedrivning ejd.</v>
      </c>
      <c r="M866" s="46" t="s">
        <v>836</v>
      </c>
      <c r="N866"/>
      <c r="O866" s="47"/>
      <c r="P866"/>
      <c r="Q866"/>
      <c r="R866"/>
      <c r="S866"/>
      <c r="T866" s="51"/>
      <c r="U866" s="51"/>
      <c r="V866" s="51" t="s">
        <v>271</v>
      </c>
      <c r="W866" s="51">
        <v>10882</v>
      </c>
      <c r="X866"/>
      <c r="Y866"/>
    </row>
    <row r="867" spans="1:25" x14ac:dyDescent="0.2">
      <c r="A867" s="25"/>
      <c r="B867" s="20"/>
      <c r="C867" s="20"/>
      <c r="D867" s="20"/>
      <c r="E867" s="20" t="s">
        <v>54</v>
      </c>
      <c r="F867" s="20"/>
      <c r="G867" s="20"/>
      <c r="H867" s="20"/>
      <c r="I867" s="10"/>
      <c r="J867" s="20"/>
      <c r="K867" s="21">
        <v>3076200000</v>
      </c>
      <c r="L867" s="10" t="s">
        <v>54</v>
      </c>
      <c r="M867" s="19" t="s">
        <v>2</v>
      </c>
      <c r="T867" s="31"/>
      <c r="U867" s="31"/>
      <c r="V867" s="31"/>
      <c r="W867" s="31"/>
    </row>
    <row r="868" spans="1:25" x14ac:dyDescent="0.2">
      <c r="A868" s="25"/>
      <c r="B868" s="20"/>
      <c r="C868" s="20"/>
      <c r="D868" s="20"/>
      <c r="E868" s="20"/>
      <c r="F868" s="20" t="s">
        <v>207</v>
      </c>
      <c r="G868" s="20"/>
      <c r="H868" s="20"/>
      <c r="I868" s="10"/>
      <c r="J868" s="20"/>
      <c r="K868" s="21" t="s">
        <v>208</v>
      </c>
      <c r="L868" s="18" t="str">
        <f>CONCATENATE(B868,C868,D868,E868,F868,G868,H868,J868)</f>
        <v xml:space="preserve">Køb af jord til erhvervsformål </v>
      </c>
      <c r="M868" s="19" t="s">
        <v>1</v>
      </c>
      <c r="N868" s="8"/>
      <c r="T868" s="31" t="s">
        <v>271</v>
      </c>
      <c r="U868" s="31" t="s">
        <v>276</v>
      </c>
      <c r="V868" s="31" t="s">
        <v>271</v>
      </c>
      <c r="W868" s="31" t="s">
        <v>276</v>
      </c>
    </row>
    <row r="869" spans="1:25" x14ac:dyDescent="0.2">
      <c r="A869" s="25"/>
      <c r="B869" s="20"/>
      <c r="C869" s="20"/>
      <c r="D869" s="20"/>
      <c r="E869" s="20"/>
      <c r="F869" s="20" t="s">
        <v>295</v>
      </c>
      <c r="G869" s="20"/>
      <c r="H869" s="20"/>
      <c r="I869" s="10"/>
      <c r="J869" s="20"/>
      <c r="K869" s="21">
        <v>3076200011</v>
      </c>
      <c r="L869" s="10" t="str">
        <f>CONCATENATE(B869,C869,D869,E869,F869,G869,H869,J869)</f>
        <v>#2021# Salgsindtægter erhvervsformål, rammebevilling 2021</v>
      </c>
      <c r="M869" s="19" t="s">
        <v>301</v>
      </c>
      <c r="N869" s="8"/>
      <c r="T869" s="31" t="s">
        <v>271</v>
      </c>
      <c r="U869" s="31">
        <v>10882</v>
      </c>
      <c r="V869" s="31" t="s">
        <v>271</v>
      </c>
      <c r="W869" s="31">
        <v>10882</v>
      </c>
    </row>
    <row r="870" spans="1:25" x14ac:dyDescent="0.2">
      <c r="A870" s="25"/>
      <c r="B870" s="20"/>
      <c r="C870" s="20"/>
      <c r="D870" s="20"/>
      <c r="E870" s="20"/>
      <c r="F870" s="20" t="s">
        <v>209</v>
      </c>
      <c r="G870" s="20"/>
      <c r="H870" s="20"/>
      <c r="I870" s="10"/>
      <c r="J870" s="20"/>
      <c r="K870" s="21">
        <v>3076200012</v>
      </c>
      <c r="L870" s="18" t="str">
        <f>CONCATENATE(B870,C870,D870,E870,F870,G870,H870,J870)</f>
        <v>Salgsindtægter erhvervsformål</v>
      </c>
      <c r="M870" s="19" t="s">
        <v>1</v>
      </c>
      <c r="N870" s="8"/>
      <c r="T870" s="31" t="s">
        <v>271</v>
      </c>
      <c r="U870" s="31">
        <v>10882</v>
      </c>
      <c r="V870" s="31" t="s">
        <v>271</v>
      </c>
      <c r="W870" s="31">
        <v>10882</v>
      </c>
    </row>
    <row r="871" spans="1:25" x14ac:dyDescent="0.2">
      <c r="A871" s="25"/>
      <c r="B871" s="20"/>
      <c r="C871" s="20"/>
      <c r="D871" s="20"/>
      <c r="E871" s="20"/>
      <c r="F871" s="20" t="s">
        <v>519</v>
      </c>
      <c r="G871" s="20"/>
      <c r="H871" s="20"/>
      <c r="I871" s="10"/>
      <c r="J871" s="20"/>
      <c r="K871" s="21">
        <v>3076200013</v>
      </c>
      <c r="L871" s="10" t="str">
        <f t="shared" ref="L871:L872" si="6">CONCATENATE(B871,C871,D871,E871,F871,G871,H871,J871)</f>
        <v>#2022#Salgsindtægter erhvervsformål, rammebevilling 2022</v>
      </c>
      <c r="M871" s="19" t="s">
        <v>527</v>
      </c>
      <c r="N871" s="8"/>
      <c r="T871" s="31" t="s">
        <v>271</v>
      </c>
      <c r="U871" s="31">
        <v>10882</v>
      </c>
      <c r="V871" s="31" t="s">
        <v>271</v>
      </c>
      <c r="W871" s="31">
        <v>10882</v>
      </c>
    </row>
    <row r="872" spans="1:25" x14ac:dyDescent="0.2">
      <c r="A872" s="24"/>
      <c r="B872" s="44"/>
      <c r="C872" s="44"/>
      <c r="D872" s="44"/>
      <c r="E872" s="44"/>
      <c r="F872" s="44" t="s">
        <v>693</v>
      </c>
      <c r="G872" s="44"/>
      <c r="H872" s="44"/>
      <c r="I872" s="32"/>
      <c r="J872" s="44"/>
      <c r="K872" s="45">
        <v>3076200014</v>
      </c>
      <c r="L872" s="32" t="str">
        <f t="shared" si="6"/>
        <v>#2023#Salgsindtægter erhvervsformål, rammebevilling 2023</v>
      </c>
      <c r="M872" s="46" t="s">
        <v>678</v>
      </c>
      <c r="N872"/>
      <c r="O872" s="47"/>
      <c r="P872"/>
      <c r="Q872"/>
      <c r="R872"/>
      <c r="S872"/>
      <c r="T872" s="51"/>
      <c r="U872" s="51"/>
      <c r="V872" s="51" t="s">
        <v>271</v>
      </c>
      <c r="W872" s="51">
        <v>10882</v>
      </c>
      <c r="X872"/>
      <c r="Y872"/>
    </row>
    <row r="873" spans="1:25" x14ac:dyDescent="0.2">
      <c r="A873" s="24"/>
      <c r="B873" s="44"/>
      <c r="C873" s="44"/>
      <c r="D873" s="44"/>
      <c r="E873" s="44"/>
      <c r="F873" s="44" t="s">
        <v>864</v>
      </c>
      <c r="G873" s="44"/>
      <c r="H873" s="44"/>
      <c r="I873" s="32"/>
      <c r="J873" s="44"/>
      <c r="K873" s="45">
        <v>3076200015</v>
      </c>
      <c r="L873" s="32" t="s">
        <v>864</v>
      </c>
      <c r="M873" s="46" t="s">
        <v>836</v>
      </c>
      <c r="N873"/>
      <c r="O873" s="47"/>
      <c r="P873"/>
      <c r="Q873"/>
      <c r="R873"/>
      <c r="S873"/>
      <c r="T873" s="51"/>
      <c r="U873" s="51"/>
      <c r="V873" s="51" t="s">
        <v>271</v>
      </c>
      <c r="W873" s="51">
        <v>10882</v>
      </c>
      <c r="X873"/>
      <c r="Y873"/>
    </row>
    <row r="874" spans="1:25" x14ac:dyDescent="0.2">
      <c r="A874" s="34"/>
      <c r="B874" s="20"/>
      <c r="C874" s="20"/>
      <c r="D874" s="20"/>
      <c r="E874" s="20"/>
      <c r="F874" s="20" t="s">
        <v>741</v>
      </c>
      <c r="G874" s="20"/>
      <c r="H874" s="20"/>
      <c r="I874" s="10"/>
      <c r="J874" s="20"/>
      <c r="K874" s="21">
        <v>3076200016</v>
      </c>
      <c r="L874" s="18" t="s">
        <v>741</v>
      </c>
      <c r="M874" s="19" t="s">
        <v>1</v>
      </c>
      <c r="O874" s="8"/>
      <c r="T874" s="31"/>
      <c r="U874" s="31"/>
      <c r="V874" s="31" t="s">
        <v>271</v>
      </c>
      <c r="W874" s="31">
        <v>10882</v>
      </c>
    </row>
    <row r="875" spans="1:25" x14ac:dyDescent="0.2">
      <c r="A875" s="34"/>
      <c r="B875" s="20"/>
      <c r="C875" s="20"/>
      <c r="D875" s="20"/>
      <c r="E875" s="20"/>
      <c r="F875" s="20" t="s">
        <v>742</v>
      </c>
      <c r="G875" s="20"/>
      <c r="H875" s="20"/>
      <c r="I875" s="10"/>
      <c r="J875" s="20"/>
      <c r="K875" s="21">
        <v>3076200017</v>
      </c>
      <c r="L875" s="18" t="s">
        <v>742</v>
      </c>
      <c r="M875" s="19" t="s">
        <v>1</v>
      </c>
      <c r="O875" s="8"/>
      <c r="T875" s="31"/>
      <c r="U875" s="31"/>
      <c r="V875" s="31" t="s">
        <v>271</v>
      </c>
      <c r="W875" s="31">
        <v>10882</v>
      </c>
    </row>
    <row r="876" spans="1:25" x14ac:dyDescent="0.2">
      <c r="A876" s="34"/>
      <c r="B876" s="20"/>
      <c r="C876" s="20"/>
      <c r="D876" s="20"/>
      <c r="E876" s="20"/>
      <c r="F876" s="20" t="s">
        <v>818</v>
      </c>
      <c r="G876" s="20"/>
      <c r="H876" s="20"/>
      <c r="I876" s="10"/>
      <c r="J876" s="20"/>
      <c r="K876" s="21">
        <v>3076200018</v>
      </c>
      <c r="L876" s="18" t="s">
        <v>818</v>
      </c>
      <c r="M876" s="19" t="s">
        <v>1</v>
      </c>
      <c r="O876" s="8"/>
      <c r="T876" s="31"/>
      <c r="U876" s="31"/>
      <c r="V876" s="31" t="s">
        <v>271</v>
      </c>
      <c r="W876" s="31">
        <v>10882</v>
      </c>
    </row>
    <row r="877" spans="1:25" x14ac:dyDescent="0.2">
      <c r="A877" s="34"/>
      <c r="B877" s="20"/>
      <c r="C877" s="20"/>
      <c r="D877" s="20"/>
      <c r="E877" s="20"/>
      <c r="F877" s="20" t="s">
        <v>863</v>
      </c>
      <c r="G877" s="20"/>
      <c r="H877" s="20"/>
      <c r="I877" s="10"/>
      <c r="J877" s="20"/>
      <c r="K877" s="21">
        <v>3076200019</v>
      </c>
      <c r="L877" s="18" t="s">
        <v>863</v>
      </c>
      <c r="M877" s="19" t="s">
        <v>1</v>
      </c>
      <c r="O877" s="8"/>
      <c r="T877" s="31"/>
      <c r="U877" s="31"/>
      <c r="V877" s="31" t="s">
        <v>271</v>
      </c>
      <c r="W877" s="31">
        <v>10882</v>
      </c>
    </row>
    <row r="878" spans="1:25" x14ac:dyDescent="0.2">
      <c r="A878" s="25"/>
      <c r="B878" s="20"/>
      <c r="C878" s="20"/>
      <c r="D878" s="20"/>
      <c r="E878" s="20"/>
      <c r="F878" s="20" t="s">
        <v>55</v>
      </c>
      <c r="G878" s="20"/>
      <c r="H878" s="20"/>
      <c r="I878" s="10"/>
      <c r="J878" s="20"/>
      <c r="K878" s="21">
        <v>3076200090</v>
      </c>
      <c r="L878" s="18" t="s">
        <v>55</v>
      </c>
      <c r="M878" s="19" t="s">
        <v>1</v>
      </c>
      <c r="T878" s="31" t="s">
        <v>271</v>
      </c>
      <c r="U878" s="31">
        <v>10882</v>
      </c>
      <c r="V878" s="31" t="s">
        <v>271</v>
      </c>
      <c r="W878" s="31">
        <v>10882</v>
      </c>
    </row>
    <row r="879" spans="1:25" x14ac:dyDescent="0.2">
      <c r="A879" s="25"/>
      <c r="B879" s="20"/>
      <c r="C879" s="20"/>
      <c r="D879" s="20"/>
      <c r="E879" s="20"/>
      <c r="F879" s="20" t="s">
        <v>296</v>
      </c>
      <c r="G879" s="20"/>
      <c r="H879" s="20"/>
      <c r="I879" s="10"/>
      <c r="J879" s="20"/>
      <c r="K879" s="21">
        <v>3076200112</v>
      </c>
      <c r="L879" s="10" t="str">
        <f>CONCATENATE(B879,C879,D879,E879,F879,G879,H879,J879)</f>
        <v>#2021# Salgsindtægter 2021 afsl.udstykninger erhvervsformål</v>
      </c>
      <c r="M879" s="19" t="s">
        <v>301</v>
      </c>
      <c r="N879" s="8"/>
      <c r="T879" s="31" t="s">
        <v>271</v>
      </c>
      <c r="U879" s="31">
        <v>10882</v>
      </c>
      <c r="V879" s="31" t="s">
        <v>271</v>
      </c>
      <c r="W879" s="31">
        <v>10882</v>
      </c>
    </row>
    <row r="880" spans="1:25" x14ac:dyDescent="0.2">
      <c r="A880" s="25"/>
      <c r="B880" s="20"/>
      <c r="C880" s="20"/>
      <c r="D880" s="20"/>
      <c r="E880" s="20"/>
      <c r="F880" s="20" t="s">
        <v>520</v>
      </c>
      <c r="G880" s="20"/>
      <c r="H880" s="20"/>
      <c r="I880" s="10"/>
      <c r="J880" s="20"/>
      <c r="K880" s="21">
        <v>3076200113</v>
      </c>
      <c r="L880" s="10" t="str">
        <f>CONCATENATE(B880,C880,D880,E880,F880,G880,H880,J880)</f>
        <v>#2022#Salgsindtægter 2022 afsl. Udstykninger erhvervsformål</v>
      </c>
      <c r="M880" s="19" t="s">
        <v>527</v>
      </c>
      <c r="N880" s="8"/>
      <c r="T880" s="31" t="s">
        <v>271</v>
      </c>
      <c r="U880" s="31">
        <v>10882</v>
      </c>
      <c r="V880" s="31" t="s">
        <v>271</v>
      </c>
      <c r="W880" s="31">
        <v>10882</v>
      </c>
    </row>
    <row r="881" spans="1:25" x14ac:dyDescent="0.2">
      <c r="A881" s="24"/>
      <c r="B881" s="44"/>
      <c r="C881" s="44"/>
      <c r="D881" s="44"/>
      <c r="E881" s="44"/>
      <c r="F881" s="44" t="s">
        <v>694</v>
      </c>
      <c r="G881" s="54"/>
      <c r="H881" s="54"/>
      <c r="I881" s="53"/>
      <c r="J881" s="54"/>
      <c r="K881" s="55">
        <v>3076200114</v>
      </c>
      <c r="L881" s="53" t="str">
        <f>CONCATENATE(B881,C881,D881,E881,F881,G881,H881,J881)</f>
        <v>#2023#Salgsindtægter 2023 afsl. Udstykninger erhvervsformål</v>
      </c>
      <c r="M881" s="46" t="s">
        <v>678</v>
      </c>
      <c r="N881"/>
      <c r="O881"/>
      <c r="P881"/>
      <c r="Q881"/>
      <c r="R881"/>
      <c r="S881"/>
      <c r="T881" s="51"/>
      <c r="U881" s="51"/>
      <c r="V881" s="51" t="s">
        <v>271</v>
      </c>
      <c r="W881" s="51">
        <v>10882</v>
      </c>
      <c r="X881"/>
      <c r="Y881"/>
    </row>
    <row r="882" spans="1:25" x14ac:dyDescent="0.2">
      <c r="A882" s="24"/>
      <c r="B882" s="44"/>
      <c r="C882" s="44"/>
      <c r="D882" s="44"/>
      <c r="E882" s="44"/>
      <c r="F882" s="44" t="s">
        <v>865</v>
      </c>
      <c r="G882" s="44"/>
      <c r="H882" s="44"/>
      <c r="I882" s="32"/>
      <c r="J882" s="44"/>
      <c r="K882" s="45">
        <v>3076200115</v>
      </c>
      <c r="L882" s="32" t="s">
        <v>865</v>
      </c>
      <c r="M882" s="46" t="s">
        <v>836</v>
      </c>
      <c r="N882"/>
      <c r="O882" s="47"/>
      <c r="P882"/>
      <c r="Q882"/>
      <c r="R882"/>
      <c r="S882"/>
      <c r="T882" s="51"/>
      <c r="U882" s="51"/>
      <c r="V882" s="51" t="s">
        <v>271</v>
      </c>
      <c r="W882" s="51">
        <v>10882</v>
      </c>
      <c r="X882"/>
      <c r="Y882"/>
    </row>
    <row r="883" spans="1:25" x14ac:dyDescent="0.2">
      <c r="A883" s="56"/>
      <c r="B883" s="44"/>
      <c r="C883" s="44"/>
      <c r="D883" s="44"/>
      <c r="E883" s="44"/>
      <c r="F883" s="54" t="s">
        <v>822</v>
      </c>
      <c r="G883" s="54"/>
      <c r="H883" s="54"/>
      <c r="I883" s="53"/>
      <c r="J883" s="54"/>
      <c r="K883" s="55">
        <v>3076200116</v>
      </c>
      <c r="L883" s="29" t="s">
        <v>822</v>
      </c>
      <c r="M883" s="63" t="s">
        <v>22</v>
      </c>
      <c r="N883"/>
      <c r="O883"/>
      <c r="P883"/>
      <c r="Q883"/>
      <c r="R883"/>
      <c r="S883"/>
      <c r="T883" s="51"/>
      <c r="U883" s="51"/>
      <c r="V883" s="51" t="s">
        <v>271</v>
      </c>
      <c r="W883" s="51">
        <v>10882</v>
      </c>
      <c r="X883"/>
      <c r="Y883"/>
    </row>
    <row r="884" spans="1:25" x14ac:dyDescent="0.2">
      <c r="A884" s="25"/>
      <c r="B884" s="20"/>
      <c r="C884" s="20"/>
      <c r="D884" s="20"/>
      <c r="E884" s="20"/>
      <c r="F884" s="20" t="s">
        <v>521</v>
      </c>
      <c r="G884" s="20"/>
      <c r="H884" s="20"/>
      <c r="I884" s="10"/>
      <c r="J884" s="20"/>
      <c r="K884" s="21">
        <v>3076200132</v>
      </c>
      <c r="L884" s="10" t="str">
        <f>CONCATENATE(B884,C884,D884,E884,F884,G884,H884,J884)</f>
        <v>#2022#Arealerhvervelse nord for Kilen</v>
      </c>
      <c r="M884" s="19" t="s">
        <v>527</v>
      </c>
      <c r="N884" s="8"/>
      <c r="T884" s="31" t="s">
        <v>271</v>
      </c>
      <c r="U884" s="31">
        <v>10883</v>
      </c>
      <c r="V884" s="31" t="s">
        <v>271</v>
      </c>
      <c r="W884" s="31">
        <v>10883</v>
      </c>
    </row>
    <row r="885" spans="1:25" x14ac:dyDescent="0.2">
      <c r="A885" s="25"/>
      <c r="B885" s="20"/>
      <c r="C885" s="20"/>
      <c r="D885" s="20"/>
      <c r="E885" s="20"/>
      <c r="F885" s="20" t="s">
        <v>297</v>
      </c>
      <c r="G885" s="20"/>
      <c r="H885" s="20"/>
      <c r="I885" s="10"/>
      <c r="J885" s="20"/>
      <c r="K885" s="21">
        <v>3076200133</v>
      </c>
      <c r="L885" s="10" t="str">
        <f t="shared" ref="L885:L896" si="7">CONCATENATE(B885,C885,D885,E885,F885,G885,H885,J885)</f>
        <v>#2021# Nedrivning ejendom, erhvervsområde B1</v>
      </c>
      <c r="M885" s="19" t="s">
        <v>301</v>
      </c>
      <c r="N885" s="8"/>
      <c r="T885" s="31" t="s">
        <v>271</v>
      </c>
      <c r="U885" s="31">
        <v>10883</v>
      </c>
      <c r="V885" s="31" t="s">
        <v>271</v>
      </c>
      <c r="W885" s="31">
        <v>10883</v>
      </c>
    </row>
    <row r="886" spans="1:25" x14ac:dyDescent="0.2">
      <c r="A886" s="25"/>
      <c r="B886" s="20"/>
      <c r="C886" s="20"/>
      <c r="D886" s="20"/>
      <c r="E886" s="20"/>
      <c r="F886" s="20" t="s">
        <v>202</v>
      </c>
      <c r="G886" s="20"/>
      <c r="H886" s="20"/>
      <c r="I886" s="10"/>
      <c r="J886" s="20"/>
      <c r="K886" s="21">
        <v>3076200134</v>
      </c>
      <c r="L886" s="18" t="str">
        <f t="shared" si="7"/>
        <v>Forureningsudgifter areal nord for Kilen</v>
      </c>
      <c r="M886" s="19" t="s">
        <v>1</v>
      </c>
      <c r="T886" s="31" t="s">
        <v>271</v>
      </c>
      <c r="U886" s="31">
        <v>10882</v>
      </c>
      <c r="V886" s="31" t="s">
        <v>271</v>
      </c>
      <c r="W886" s="31">
        <v>10882</v>
      </c>
    </row>
    <row r="887" spans="1:25" x14ac:dyDescent="0.2">
      <c r="A887" s="25"/>
      <c r="B887" s="20"/>
      <c r="C887" s="20"/>
      <c r="D887" s="20"/>
      <c r="E887" s="20"/>
      <c r="F887" s="20" t="s">
        <v>522</v>
      </c>
      <c r="G887" s="20"/>
      <c r="H887" s="20"/>
      <c r="I887" s="10"/>
      <c r="J887" s="20"/>
      <c r="K887" s="21">
        <v>3076200135</v>
      </c>
      <c r="L887" s="10" t="str">
        <f t="shared" si="7"/>
        <v>#2022#Udgravning af fortidsminder</v>
      </c>
      <c r="M887" s="19" t="s">
        <v>527</v>
      </c>
      <c r="N887" s="8"/>
      <c r="T887" s="31" t="s">
        <v>271</v>
      </c>
      <c r="U887" s="31">
        <v>10882</v>
      </c>
      <c r="V887" s="31" t="s">
        <v>271</v>
      </c>
      <c r="W887" s="31">
        <v>10882</v>
      </c>
    </row>
    <row r="888" spans="1:25" x14ac:dyDescent="0.2">
      <c r="A888" s="24"/>
      <c r="B888" s="44"/>
      <c r="C888" s="44"/>
      <c r="D888" s="44"/>
      <c r="E888" s="44"/>
      <c r="F888" s="44" t="s">
        <v>695</v>
      </c>
      <c r="G888" s="44"/>
      <c r="H888" s="44"/>
      <c r="I888" s="32"/>
      <c r="J888" s="44"/>
      <c r="K888" s="45">
        <v>3076200136</v>
      </c>
      <c r="L888" s="32" t="str">
        <f t="shared" si="7"/>
        <v>#2023#Udgravning af jordfast fortidsminde</v>
      </c>
      <c r="M888" s="46" t="s">
        <v>678</v>
      </c>
      <c r="N888" s="47"/>
      <c r="O888"/>
      <c r="P888"/>
      <c r="Q888"/>
      <c r="R888"/>
      <c r="S888"/>
      <c r="T888" s="51" t="s">
        <v>271</v>
      </c>
      <c r="U888" s="51">
        <v>10882</v>
      </c>
      <c r="V888" s="51" t="s">
        <v>271</v>
      </c>
      <c r="W888" s="51">
        <v>10882</v>
      </c>
      <c r="X888"/>
      <c r="Y888"/>
    </row>
    <row r="889" spans="1:25" x14ac:dyDescent="0.2">
      <c r="A889" s="24"/>
      <c r="B889" s="44"/>
      <c r="C889" s="44"/>
      <c r="D889" s="44"/>
      <c r="E889" s="44"/>
      <c r="F889" s="44" t="s">
        <v>696</v>
      </c>
      <c r="G889" s="44"/>
      <c r="H889" s="44"/>
      <c r="I889" s="32"/>
      <c r="J889" s="44"/>
      <c r="K889" s="45">
        <v>3076200137</v>
      </c>
      <c r="L889" s="32" t="str">
        <f>CONCATENATE(B889,C889,D889,E889,F889,G889,H889,J889)</f>
        <v>#2023#Køb og nedrivning af ejendom Hjerneshøjvej 4, Kliplev</v>
      </c>
      <c r="M889" s="46" t="s">
        <v>678</v>
      </c>
      <c r="N889" s="47"/>
      <c r="O889"/>
      <c r="P889"/>
      <c r="Q889"/>
      <c r="R889"/>
      <c r="S889"/>
      <c r="T889" s="51"/>
      <c r="U889" s="51"/>
      <c r="V889" s="51" t="s">
        <v>271</v>
      </c>
      <c r="W889" s="51">
        <v>10883</v>
      </c>
      <c r="X889"/>
      <c r="Y889"/>
    </row>
    <row r="890" spans="1:25" x14ac:dyDescent="0.2">
      <c r="A890" s="24"/>
      <c r="B890" s="44"/>
      <c r="C890" s="44"/>
      <c r="D890" s="44"/>
      <c r="E890" s="44"/>
      <c r="F890" s="44" t="s">
        <v>697</v>
      </c>
      <c r="G890" s="44"/>
      <c r="H890" s="44"/>
      <c r="I890" s="32"/>
      <c r="J890" s="44"/>
      <c r="K890" s="45">
        <v>3076200138</v>
      </c>
      <c r="L890" s="32" t="str">
        <f t="shared" si="7"/>
        <v>#2023#Køb og nedrivning af ejendom Brundevej 1, Rødekro</v>
      </c>
      <c r="M890" s="46" t="s">
        <v>678</v>
      </c>
      <c r="N890" s="47"/>
      <c r="O890"/>
      <c r="P890"/>
      <c r="Q890"/>
      <c r="R890"/>
      <c r="S890"/>
      <c r="T890" s="51"/>
      <c r="U890" s="51"/>
      <c r="V890" s="51" t="s">
        <v>271</v>
      </c>
      <c r="W890" s="51">
        <v>10883</v>
      </c>
      <c r="X890"/>
      <c r="Y890"/>
    </row>
    <row r="891" spans="1:25" x14ac:dyDescent="0.2">
      <c r="A891" s="25"/>
      <c r="B891" s="20"/>
      <c r="C891" s="20"/>
      <c r="D891" s="20"/>
      <c r="E891" s="20"/>
      <c r="F891" s="20" t="s">
        <v>523</v>
      </c>
      <c r="G891" s="20"/>
      <c r="H891" s="20"/>
      <c r="I891" s="10"/>
      <c r="J891" s="20"/>
      <c r="K891" s="21">
        <v>3076200139</v>
      </c>
      <c r="L891" s="10" t="str">
        <f>CONCATENATE(B891,C891,D891,E891,F891,G891,H891,J891)</f>
        <v>#2022#Køb af ejendom Hjerneshøjvej 1, Kliplev</v>
      </c>
      <c r="M891" s="19" t="s">
        <v>527</v>
      </c>
      <c r="N891" s="8"/>
      <c r="T891" s="31"/>
      <c r="U891" s="31"/>
      <c r="V891" s="31" t="s">
        <v>271</v>
      </c>
      <c r="W891" s="31">
        <v>10883</v>
      </c>
    </row>
    <row r="892" spans="1:25" ht="12.75" customHeight="1" x14ac:dyDescent="0.2">
      <c r="A892" s="25"/>
      <c r="B892" s="20"/>
      <c r="C892" s="20"/>
      <c r="D892" s="20"/>
      <c r="E892" s="20"/>
      <c r="F892" s="20" t="s">
        <v>1089</v>
      </c>
      <c r="G892" s="20"/>
      <c r="H892" s="20"/>
      <c r="I892" s="10"/>
      <c r="J892" s="20"/>
      <c r="K892" s="21">
        <v>3076200141</v>
      </c>
      <c r="L892" s="12" t="str">
        <f>CONCATENATE(B892,C892,D892,E892,F892,G892,H892,J892)</f>
        <v>Køb af ejendom 2025</v>
      </c>
      <c r="M892" s="21"/>
      <c r="T892" s="31" t="s">
        <v>271</v>
      </c>
      <c r="U892" s="31">
        <v>10882</v>
      </c>
      <c r="V892" s="31" t="s">
        <v>271</v>
      </c>
      <c r="W892" s="31">
        <v>10882</v>
      </c>
    </row>
    <row r="893" spans="1:25" ht="12.75" customHeight="1" x14ac:dyDescent="0.2">
      <c r="A893" s="25"/>
      <c r="B893" s="20"/>
      <c r="C893" s="20"/>
      <c r="D893" s="20"/>
      <c r="E893" s="20"/>
      <c r="F893" s="20" t="s">
        <v>198</v>
      </c>
      <c r="G893" s="20"/>
      <c r="H893" s="20"/>
      <c r="I893" s="10"/>
      <c r="J893" s="20"/>
      <c r="K893" s="21">
        <v>3076200150</v>
      </c>
      <c r="L893" s="12" t="str">
        <f t="shared" si="7"/>
        <v>Bov matr. nr. 5 vest for motorvej - salg af grunde</v>
      </c>
      <c r="M893" s="21" t="s">
        <v>1</v>
      </c>
      <c r="T893" s="31" t="s">
        <v>271</v>
      </c>
      <c r="U893" s="31">
        <v>10882</v>
      </c>
      <c r="V893" s="31" t="s">
        <v>271</v>
      </c>
      <c r="W893" s="31">
        <v>10882</v>
      </c>
    </row>
    <row r="894" spans="1:25" x14ac:dyDescent="0.2">
      <c r="A894" s="25"/>
      <c r="B894" s="20"/>
      <c r="C894" s="20"/>
      <c r="D894" s="20"/>
      <c r="E894" s="20"/>
      <c r="F894" s="20" t="s">
        <v>199</v>
      </c>
      <c r="G894" s="20"/>
      <c r="H894" s="20"/>
      <c r="I894" s="10"/>
      <c r="J894" s="20"/>
      <c r="K894" s="21">
        <v>3076200160</v>
      </c>
      <c r="L894" s="12" t="str">
        <f t="shared" si="7"/>
        <v>Bov matr. nr. 168 vest for motorvej - salg af grunde</v>
      </c>
      <c r="M894" s="21" t="s">
        <v>1</v>
      </c>
      <c r="T894" s="31" t="s">
        <v>271</v>
      </c>
      <c r="U894" s="31">
        <v>10882</v>
      </c>
      <c r="V894" s="31" t="s">
        <v>271</v>
      </c>
      <c r="W894" s="31">
        <v>10882</v>
      </c>
    </row>
    <row r="895" spans="1:25" x14ac:dyDescent="0.2">
      <c r="A895" s="25"/>
      <c r="B895" s="20"/>
      <c r="C895" s="20"/>
      <c r="D895" s="20"/>
      <c r="E895" s="20"/>
      <c r="F895" s="20" t="s">
        <v>524</v>
      </c>
      <c r="G895" s="20"/>
      <c r="H895" s="20"/>
      <c r="I895" s="10"/>
      <c r="J895" s="20"/>
      <c r="K895" s="21">
        <v>3076200170</v>
      </c>
      <c r="L895" s="10" t="str">
        <f t="shared" si="7"/>
        <v>#2022#Egelund matr.nr. 435c - salg af grunde</v>
      </c>
      <c r="M895" s="19" t="s">
        <v>527</v>
      </c>
      <c r="N895" s="8"/>
      <c r="T895" s="31" t="s">
        <v>271</v>
      </c>
      <c r="U895" s="31">
        <v>10882</v>
      </c>
      <c r="V895" s="31" t="s">
        <v>271</v>
      </c>
      <c r="W895" s="31">
        <v>10882</v>
      </c>
    </row>
    <row r="896" spans="1:25" x14ac:dyDescent="0.2">
      <c r="A896" s="25"/>
      <c r="B896" s="20"/>
      <c r="C896" s="20"/>
      <c r="D896" s="20"/>
      <c r="E896" s="20"/>
      <c r="F896" s="20" t="s">
        <v>298</v>
      </c>
      <c r="G896" s="20"/>
      <c r="H896" s="20"/>
      <c r="I896" s="10"/>
      <c r="J896" s="20"/>
      <c r="K896" s="21">
        <v>3076200180</v>
      </c>
      <c r="L896" s="10" t="str">
        <f t="shared" si="7"/>
        <v>#2021# Sdr. Ønlev matr.nr. 171 - salg af grunde</v>
      </c>
      <c r="M896" s="19" t="s">
        <v>301</v>
      </c>
      <c r="N896" s="8"/>
      <c r="T896" s="31" t="s">
        <v>271</v>
      </c>
      <c r="U896" s="31">
        <v>10882</v>
      </c>
      <c r="V896" s="31" t="s">
        <v>271</v>
      </c>
      <c r="W896" s="31">
        <v>10882</v>
      </c>
    </row>
    <row r="897" spans="1:23" x14ac:dyDescent="0.2">
      <c r="A897" s="25"/>
      <c r="B897" s="20"/>
      <c r="C897" s="20"/>
      <c r="D897" s="20"/>
      <c r="E897" s="20" t="s">
        <v>56</v>
      </c>
      <c r="F897" s="20"/>
      <c r="G897" s="20"/>
      <c r="H897" s="20"/>
      <c r="I897" s="10"/>
      <c r="J897" s="20"/>
      <c r="K897" s="21">
        <v>3076300000</v>
      </c>
      <c r="L897" s="10" t="s">
        <v>56</v>
      </c>
      <c r="M897" s="19" t="s">
        <v>2</v>
      </c>
      <c r="T897" s="31"/>
      <c r="U897" s="31"/>
      <c r="V897" s="31"/>
      <c r="W897" s="31"/>
    </row>
    <row r="898" spans="1:23" x14ac:dyDescent="0.2">
      <c r="A898" s="25"/>
      <c r="B898" s="20"/>
      <c r="C898" s="20"/>
      <c r="D898" s="20"/>
      <c r="E898" s="20"/>
      <c r="F898" s="20" t="s">
        <v>57</v>
      </c>
      <c r="G898" s="20"/>
      <c r="H898" s="20"/>
      <c r="I898" s="10"/>
      <c r="J898" s="20"/>
      <c r="K898" s="21">
        <v>3076301000</v>
      </c>
      <c r="L898" s="18" t="s">
        <v>57</v>
      </c>
      <c r="M898" s="19" t="s">
        <v>1</v>
      </c>
      <c r="T898" s="31" t="s">
        <v>277</v>
      </c>
      <c r="U898" s="31">
        <v>75882</v>
      </c>
      <c r="V898" s="31" t="s">
        <v>278</v>
      </c>
      <c r="W898" s="31">
        <v>70887</v>
      </c>
    </row>
    <row r="899" spans="1:23" x14ac:dyDescent="0.2">
      <c r="A899" s="25"/>
      <c r="B899" s="20"/>
      <c r="C899" s="20"/>
      <c r="D899" s="20"/>
      <c r="E899" s="20"/>
      <c r="F899" s="20" t="s">
        <v>58</v>
      </c>
      <c r="G899" s="20"/>
      <c r="H899" s="20"/>
      <c r="I899" s="10"/>
      <c r="J899" s="20"/>
      <c r="K899" s="21">
        <v>3076302000</v>
      </c>
      <c r="L899" s="10" t="s">
        <v>58</v>
      </c>
      <c r="M899" s="19" t="s">
        <v>2</v>
      </c>
      <c r="T899" s="31"/>
      <c r="U899" s="31"/>
      <c r="V899" s="31"/>
      <c r="W899" s="31"/>
    </row>
    <row r="900" spans="1:23" x14ac:dyDescent="0.2">
      <c r="A900" s="25"/>
      <c r="B900" s="20"/>
      <c r="C900" s="20"/>
      <c r="D900" s="20"/>
      <c r="E900" s="20"/>
      <c r="F900" s="20"/>
      <c r="G900" s="20" t="s">
        <v>58</v>
      </c>
      <c r="H900" s="20"/>
      <c r="I900" s="10"/>
      <c r="J900" s="20"/>
      <c r="K900" s="21">
        <v>3076302001</v>
      </c>
      <c r="L900" s="18" t="s">
        <v>58</v>
      </c>
      <c r="M900" s="19" t="s">
        <v>1</v>
      </c>
      <c r="T900" s="31" t="s">
        <v>277</v>
      </c>
      <c r="U900" s="31">
        <v>75882</v>
      </c>
      <c r="V900" s="31" t="s">
        <v>278</v>
      </c>
      <c r="W900" s="31">
        <v>70887</v>
      </c>
    </row>
    <row r="901" spans="1:23" x14ac:dyDescent="0.2">
      <c r="A901" s="25"/>
      <c r="B901" s="20"/>
      <c r="C901" s="20"/>
      <c r="D901" s="20"/>
      <c r="E901" s="20"/>
      <c r="F901" s="20"/>
      <c r="G901" s="20" t="s">
        <v>59</v>
      </c>
      <c r="H901" s="20"/>
      <c r="I901" s="10"/>
      <c r="J901" s="20"/>
      <c r="K901" s="21">
        <v>3076302002</v>
      </c>
      <c r="L901" s="18" t="s">
        <v>59</v>
      </c>
      <c r="M901" s="19" t="s">
        <v>1</v>
      </c>
      <c r="T901" s="31" t="s">
        <v>277</v>
      </c>
      <c r="U901" s="31">
        <v>75882</v>
      </c>
      <c r="V901" s="31" t="s">
        <v>278</v>
      </c>
      <c r="W901" s="31">
        <v>70887</v>
      </c>
    </row>
    <row r="902" spans="1:23" x14ac:dyDescent="0.2">
      <c r="A902" s="25"/>
      <c r="B902" s="20"/>
      <c r="C902" s="20"/>
      <c r="D902" s="20"/>
      <c r="E902" s="20"/>
      <c r="F902" s="20"/>
      <c r="G902" s="20" t="s">
        <v>60</v>
      </c>
      <c r="H902" s="20"/>
      <c r="I902" s="10"/>
      <c r="J902" s="20"/>
      <c r="K902" s="21">
        <v>3076302003</v>
      </c>
      <c r="L902" s="18" t="s">
        <v>60</v>
      </c>
      <c r="M902" s="19" t="s">
        <v>1</v>
      </c>
      <c r="T902" s="31" t="s">
        <v>277</v>
      </c>
      <c r="U902" s="31">
        <v>75882</v>
      </c>
      <c r="V902" s="31" t="s">
        <v>278</v>
      </c>
      <c r="W902" s="31">
        <v>70887</v>
      </c>
    </row>
    <row r="903" spans="1:23" x14ac:dyDescent="0.2">
      <c r="A903" s="25"/>
      <c r="B903" s="20"/>
      <c r="C903" s="20"/>
      <c r="D903" s="20"/>
      <c r="E903" s="20"/>
      <c r="F903" s="20"/>
      <c r="G903" s="20" t="s">
        <v>61</v>
      </c>
      <c r="H903" s="20"/>
      <c r="I903" s="10"/>
      <c r="J903" s="20"/>
      <c r="K903" s="21">
        <v>3076302004</v>
      </c>
      <c r="L903" s="18" t="s">
        <v>61</v>
      </c>
      <c r="M903" s="19" t="s">
        <v>1</v>
      </c>
      <c r="T903" s="31" t="s">
        <v>277</v>
      </c>
      <c r="U903" s="31">
        <v>75882</v>
      </c>
      <c r="V903" s="31" t="s">
        <v>278</v>
      </c>
      <c r="W903" s="31">
        <v>70887</v>
      </c>
    </row>
    <row r="904" spans="1:23" x14ac:dyDescent="0.2">
      <c r="A904" s="25"/>
      <c r="B904" s="20"/>
      <c r="C904" s="20"/>
      <c r="D904" s="20"/>
      <c r="E904" s="20"/>
      <c r="F904" s="20"/>
      <c r="G904" s="20" t="s">
        <v>62</v>
      </c>
      <c r="H904" s="20"/>
      <c r="I904" s="10"/>
      <c r="J904" s="20"/>
      <c r="K904" s="21">
        <v>3076302005</v>
      </c>
      <c r="L904" s="18" t="s">
        <v>62</v>
      </c>
      <c r="M904" s="19" t="s">
        <v>1</v>
      </c>
      <c r="T904" s="31" t="s">
        <v>277</v>
      </c>
      <c r="U904" s="31">
        <v>75882</v>
      </c>
      <c r="V904" s="31" t="s">
        <v>278</v>
      </c>
      <c r="W904" s="31">
        <v>70887</v>
      </c>
    </row>
    <row r="905" spans="1:23" x14ac:dyDescent="0.2">
      <c r="A905" s="25"/>
      <c r="B905" s="20"/>
      <c r="C905" s="20"/>
      <c r="D905" s="20"/>
      <c r="E905" s="20"/>
      <c r="F905" s="20"/>
      <c r="G905" s="20" t="s">
        <v>63</v>
      </c>
      <c r="H905" s="20"/>
      <c r="I905" s="10"/>
      <c r="J905" s="20"/>
      <c r="K905" s="21">
        <v>3076302006</v>
      </c>
      <c r="L905" s="18" t="s">
        <v>63</v>
      </c>
      <c r="M905" s="19" t="s">
        <v>1</v>
      </c>
      <c r="T905" s="31" t="s">
        <v>277</v>
      </c>
      <c r="U905" s="31">
        <v>75882</v>
      </c>
      <c r="V905" s="31" t="s">
        <v>278</v>
      </c>
      <c r="W905" s="31">
        <v>70887</v>
      </c>
    </row>
    <row r="906" spans="1:23" x14ac:dyDescent="0.2">
      <c r="A906" s="25"/>
      <c r="B906" s="20"/>
      <c r="C906" s="20"/>
      <c r="D906" s="20"/>
      <c r="E906" s="20"/>
      <c r="F906" s="20"/>
      <c r="G906" s="20" t="s">
        <v>64</v>
      </c>
      <c r="H906" s="20"/>
      <c r="I906" s="10"/>
      <c r="J906" s="20"/>
      <c r="K906" s="21">
        <v>3076302007</v>
      </c>
      <c r="L906" s="18" t="s">
        <v>64</v>
      </c>
      <c r="M906" s="19" t="s">
        <v>1</v>
      </c>
      <c r="T906" s="31" t="s">
        <v>277</v>
      </c>
      <c r="U906" s="31">
        <v>75882</v>
      </c>
      <c r="V906" s="31" t="s">
        <v>278</v>
      </c>
      <c r="W906" s="31">
        <v>70887</v>
      </c>
    </row>
    <row r="907" spans="1:23" x14ac:dyDescent="0.2">
      <c r="A907" s="25"/>
      <c r="B907" s="20"/>
      <c r="C907" s="20"/>
      <c r="D907" s="20"/>
      <c r="E907" s="20"/>
      <c r="F907" s="20"/>
      <c r="G907" s="20" t="s">
        <v>65</v>
      </c>
      <c r="H907" s="20"/>
      <c r="I907" s="10"/>
      <c r="J907" s="20"/>
      <c r="K907" s="21">
        <v>3076302008</v>
      </c>
      <c r="L907" s="18" t="s">
        <v>65</v>
      </c>
      <c r="M907" s="19" t="s">
        <v>1</v>
      </c>
      <c r="T907" s="31" t="s">
        <v>277</v>
      </c>
      <c r="U907" s="31">
        <v>75882</v>
      </c>
      <c r="V907" s="31" t="s">
        <v>278</v>
      </c>
      <c r="W907" s="31">
        <v>70887</v>
      </c>
    </row>
    <row r="908" spans="1:23" x14ac:dyDescent="0.2">
      <c r="A908" s="25"/>
      <c r="B908" s="20"/>
      <c r="C908" s="20"/>
      <c r="D908" s="20"/>
      <c r="E908" s="20"/>
      <c r="F908" s="20"/>
      <c r="G908" s="20" t="s">
        <v>66</v>
      </c>
      <c r="H908" s="20"/>
      <c r="I908" s="10"/>
      <c r="J908" s="20"/>
      <c r="K908" s="21">
        <v>3076302009</v>
      </c>
      <c r="L908" s="18" t="s">
        <v>66</v>
      </c>
      <c r="M908" s="19" t="s">
        <v>1</v>
      </c>
      <c r="T908" s="31" t="s">
        <v>277</v>
      </c>
      <c r="U908" s="31">
        <v>75882</v>
      </c>
      <c r="V908" s="31" t="s">
        <v>278</v>
      </c>
      <c r="W908" s="31">
        <v>70887</v>
      </c>
    </row>
    <row r="909" spans="1:23" x14ac:dyDescent="0.2">
      <c r="A909" s="25"/>
      <c r="B909" s="20"/>
      <c r="C909" s="20"/>
      <c r="D909" s="20"/>
      <c r="E909" s="20"/>
      <c r="F909" s="20"/>
      <c r="G909" s="20" t="s">
        <v>67</v>
      </c>
      <c r="H909" s="20"/>
      <c r="I909" s="10"/>
      <c r="J909" s="20"/>
      <c r="K909" s="21">
        <v>3076302010</v>
      </c>
      <c r="L909" s="18" t="s">
        <v>67</v>
      </c>
      <c r="M909" s="19" t="s">
        <v>1</v>
      </c>
      <c r="T909" s="31" t="s">
        <v>277</v>
      </c>
      <c r="U909" s="31">
        <v>75882</v>
      </c>
      <c r="V909" s="31" t="s">
        <v>278</v>
      </c>
      <c r="W909" s="31">
        <v>70887</v>
      </c>
    </row>
    <row r="910" spans="1:23" x14ac:dyDescent="0.2">
      <c r="A910" s="25"/>
      <c r="B910" s="20"/>
      <c r="C910" s="20"/>
      <c r="D910" s="20"/>
      <c r="E910" s="20"/>
      <c r="F910" s="20"/>
      <c r="G910" s="20" t="s">
        <v>507</v>
      </c>
      <c r="H910" s="20"/>
      <c r="I910" s="10"/>
      <c r="J910" s="20"/>
      <c r="K910" s="21">
        <v>3076302011</v>
      </c>
      <c r="L910" s="18" t="s">
        <v>507</v>
      </c>
      <c r="M910" s="19" t="s">
        <v>1</v>
      </c>
      <c r="T910" s="31"/>
      <c r="U910" s="31"/>
      <c r="V910" s="31" t="s">
        <v>278</v>
      </c>
      <c r="W910" s="31">
        <v>70887</v>
      </c>
    </row>
    <row r="911" spans="1:23" x14ac:dyDescent="0.2">
      <c r="A911" s="25"/>
      <c r="B911" s="20"/>
      <c r="C911" s="20"/>
      <c r="D911" s="20"/>
      <c r="E911" s="20"/>
      <c r="F911" s="20"/>
      <c r="G911" s="20" t="s">
        <v>508</v>
      </c>
      <c r="H911" s="20"/>
      <c r="I911" s="10"/>
      <c r="J911" s="20"/>
      <c r="K911" s="21">
        <v>3076302012</v>
      </c>
      <c r="L911" s="18" t="s">
        <v>508</v>
      </c>
      <c r="M911" s="19" t="s">
        <v>1</v>
      </c>
      <c r="T911" s="31"/>
      <c r="U911" s="31"/>
      <c r="V911" s="31" t="s">
        <v>278</v>
      </c>
      <c r="W911" s="31">
        <v>70888</v>
      </c>
    </row>
    <row r="912" spans="1:23" x14ac:dyDescent="0.2">
      <c r="A912" s="25"/>
      <c r="B912" s="20"/>
      <c r="C912" s="20"/>
      <c r="D912" s="20"/>
      <c r="E912" s="20"/>
      <c r="F912" s="20"/>
      <c r="G912" s="20" t="s">
        <v>509</v>
      </c>
      <c r="H912" s="20"/>
      <c r="I912" s="10"/>
      <c r="J912" s="20"/>
      <c r="K912" s="21">
        <v>3076302013</v>
      </c>
      <c r="L912" s="18" t="s">
        <v>509</v>
      </c>
      <c r="M912" s="19" t="s">
        <v>1</v>
      </c>
      <c r="T912" s="31"/>
      <c r="U912" s="31"/>
      <c r="V912" s="31" t="s">
        <v>278</v>
      </c>
      <c r="W912" s="31">
        <v>70889</v>
      </c>
    </row>
    <row r="913" spans="1:23" x14ac:dyDescent="0.2">
      <c r="A913" s="25"/>
      <c r="B913" s="20"/>
      <c r="C913" s="20"/>
      <c r="D913" s="20"/>
      <c r="E913" s="20"/>
      <c r="F913" s="20"/>
      <c r="G913" s="20" t="s">
        <v>510</v>
      </c>
      <c r="H913" s="20"/>
      <c r="I913" s="10"/>
      <c r="J913" s="20"/>
      <c r="K913" s="21">
        <v>3076302014</v>
      </c>
      <c r="L913" s="18" t="s">
        <v>510</v>
      </c>
      <c r="M913" s="19" t="s">
        <v>1</v>
      </c>
      <c r="T913" s="31"/>
      <c r="U913" s="31"/>
      <c r="V913" s="31" t="s">
        <v>278</v>
      </c>
      <c r="W913" s="31">
        <v>70890</v>
      </c>
    </row>
    <row r="914" spans="1:23" x14ac:dyDescent="0.2">
      <c r="A914" s="25"/>
      <c r="B914" s="20"/>
      <c r="C914" s="20"/>
      <c r="D914" s="20"/>
      <c r="E914" s="20"/>
      <c r="F914" s="20"/>
      <c r="G914" s="20" t="s">
        <v>820</v>
      </c>
      <c r="H914" s="20"/>
      <c r="I914" s="10"/>
      <c r="J914" s="20"/>
      <c r="K914" s="21">
        <v>3076302015</v>
      </c>
      <c r="L914" s="18" t="s">
        <v>820</v>
      </c>
      <c r="M914" s="19" t="s">
        <v>1</v>
      </c>
      <c r="P914" s="9" t="s">
        <v>278</v>
      </c>
      <c r="Q914" s="9">
        <v>70887</v>
      </c>
      <c r="T914" s="31"/>
      <c r="U914" s="31"/>
      <c r="V914" s="31"/>
      <c r="W914" s="31"/>
    </row>
    <row r="915" spans="1:23" x14ac:dyDescent="0.2">
      <c r="A915" s="25"/>
      <c r="B915" s="20"/>
      <c r="C915" s="20"/>
      <c r="D915" s="20"/>
      <c r="E915" s="20" t="s">
        <v>68</v>
      </c>
      <c r="F915" s="20"/>
      <c r="G915" s="20"/>
      <c r="H915" s="20"/>
      <c r="I915" s="10"/>
      <c r="J915" s="20"/>
      <c r="K915" s="21">
        <v>3076400000</v>
      </c>
      <c r="L915" s="10" t="s">
        <v>68</v>
      </c>
      <c r="M915" s="19" t="s">
        <v>2</v>
      </c>
      <c r="T915" s="31"/>
      <c r="U915" s="31"/>
      <c r="V915" s="31"/>
      <c r="W915" s="31"/>
    </row>
    <row r="916" spans="1:23" x14ac:dyDescent="0.2">
      <c r="A916" s="25"/>
      <c r="B916" s="20"/>
      <c r="C916" s="20"/>
      <c r="D916" s="20"/>
      <c r="E916" s="20"/>
      <c r="F916" s="20" t="s">
        <v>69</v>
      </c>
      <c r="G916" s="20"/>
      <c r="H916" s="20"/>
      <c r="I916" s="10"/>
      <c r="J916" s="20"/>
      <c r="K916" s="21">
        <v>3076400010</v>
      </c>
      <c r="L916" s="18" t="s">
        <v>69</v>
      </c>
      <c r="M916" s="19" t="s">
        <v>1</v>
      </c>
      <c r="T916" s="31" t="s">
        <v>273</v>
      </c>
      <c r="U916" s="31">
        <v>10881</v>
      </c>
      <c r="V916" s="31" t="s">
        <v>273</v>
      </c>
      <c r="W916" s="31">
        <v>10881</v>
      </c>
    </row>
    <row r="917" spans="1:23" x14ac:dyDescent="0.2">
      <c r="A917" s="25"/>
      <c r="B917" s="20"/>
      <c r="C917" s="20"/>
      <c r="D917" s="20"/>
      <c r="E917" s="20"/>
      <c r="F917" s="20" t="s">
        <v>866</v>
      </c>
      <c r="G917" s="20"/>
      <c r="H917" s="20"/>
      <c r="I917" s="10"/>
      <c r="J917" s="20"/>
      <c r="K917" s="21">
        <v>3076400020</v>
      </c>
      <c r="L917" s="32" t="s">
        <v>866</v>
      </c>
      <c r="M917" s="19" t="s">
        <v>836</v>
      </c>
      <c r="T917" s="31" t="s">
        <v>273</v>
      </c>
      <c r="U917" s="31">
        <v>10881</v>
      </c>
      <c r="V917" s="31" t="s">
        <v>273</v>
      </c>
      <c r="W917" s="31">
        <v>10881</v>
      </c>
    </row>
    <row r="918" spans="1:23" x14ac:dyDescent="0.2">
      <c r="A918" s="25"/>
      <c r="B918" s="20"/>
      <c r="C918" s="20"/>
      <c r="D918" s="20"/>
      <c r="E918" s="20"/>
      <c r="F918" s="20" t="s">
        <v>525</v>
      </c>
      <c r="G918" s="20"/>
      <c r="H918" s="20"/>
      <c r="I918" s="10"/>
      <c r="J918" s="20"/>
      <c r="K918" s="21">
        <v>3076400030</v>
      </c>
      <c r="L918" s="32" t="str">
        <f t="shared" ref="L918" si="8">CONCATENATE(B918,C918,D918,E918,F918,G918,H918,J918)</f>
        <v>#2022#Tab af garanti - Okslundvej 4, Bov</v>
      </c>
      <c r="M918" s="19" t="s">
        <v>527</v>
      </c>
      <c r="T918" s="31" t="s">
        <v>273</v>
      </c>
      <c r="U918" s="31">
        <v>10881</v>
      </c>
      <c r="V918" s="31" t="s">
        <v>273</v>
      </c>
      <c r="W918" s="31">
        <v>10881</v>
      </c>
    </row>
    <row r="919" spans="1:23" x14ac:dyDescent="0.2">
      <c r="A919" s="25"/>
      <c r="B919" s="20"/>
      <c r="C919" s="20"/>
      <c r="D919" s="20" t="s">
        <v>531</v>
      </c>
      <c r="E919" s="20"/>
      <c r="F919" s="20"/>
      <c r="G919" s="20"/>
      <c r="H919" s="20"/>
      <c r="I919" s="10"/>
      <c r="J919" s="20"/>
      <c r="K919" s="21">
        <v>3074000000</v>
      </c>
      <c r="L919" s="32" t="s">
        <v>531</v>
      </c>
      <c r="M919" s="19" t="s">
        <v>2</v>
      </c>
      <c r="T919" s="31"/>
      <c r="U919" s="31"/>
      <c r="V919" s="31"/>
      <c r="W919" s="31"/>
    </row>
    <row r="920" spans="1:23" x14ac:dyDescent="0.2">
      <c r="A920" s="25"/>
      <c r="B920" s="20"/>
      <c r="C920" s="20"/>
      <c r="D920" s="20"/>
      <c r="E920" s="20" t="s">
        <v>531</v>
      </c>
      <c r="F920" s="20"/>
      <c r="G920" s="20"/>
      <c r="H920" s="20"/>
      <c r="I920" s="10"/>
      <c r="J920" s="20"/>
      <c r="K920" s="21">
        <v>3074000001</v>
      </c>
      <c r="L920" s="32" t="s">
        <v>531</v>
      </c>
      <c r="M920" s="19" t="s">
        <v>2</v>
      </c>
      <c r="T920" s="31"/>
      <c r="U920" s="31"/>
      <c r="V920" s="31"/>
      <c r="W920" s="31"/>
    </row>
    <row r="921" spans="1:23" x14ac:dyDescent="0.2">
      <c r="A921" s="25"/>
      <c r="B921" s="20"/>
      <c r="C921" s="20"/>
      <c r="D921" s="20"/>
      <c r="E921" s="20"/>
      <c r="F921" s="20" t="s">
        <v>1030</v>
      </c>
      <c r="G921" s="20"/>
      <c r="H921" s="20"/>
      <c r="I921" s="10"/>
      <c r="J921" s="20"/>
      <c r="K921" s="21">
        <v>3073100200</v>
      </c>
      <c r="L921" s="32" t="s">
        <v>1030</v>
      </c>
      <c r="M921" s="19" t="s">
        <v>836</v>
      </c>
      <c r="T921" s="31"/>
      <c r="U921" s="31"/>
      <c r="V921" s="31"/>
      <c r="W921" s="31"/>
    </row>
    <row r="922" spans="1:23" x14ac:dyDescent="0.2">
      <c r="A922" s="25"/>
      <c r="B922" s="20"/>
      <c r="C922" s="20"/>
      <c r="D922" s="20"/>
      <c r="E922" s="20"/>
      <c r="F922" s="20"/>
      <c r="G922" s="20" t="s">
        <v>1030</v>
      </c>
      <c r="H922" s="20"/>
      <c r="I922" s="10"/>
      <c r="J922" s="20"/>
      <c r="K922" s="21">
        <v>3073100210</v>
      </c>
      <c r="L922" s="32" t="s">
        <v>1030</v>
      </c>
      <c r="M922" s="19" t="s">
        <v>836</v>
      </c>
      <c r="T922" s="31" t="s">
        <v>274</v>
      </c>
      <c r="U922" s="31">
        <v>75884</v>
      </c>
      <c r="V922" s="31" t="s">
        <v>275</v>
      </c>
      <c r="W922" s="31">
        <v>70883</v>
      </c>
    </row>
    <row r="923" spans="1:23" x14ac:dyDescent="0.2">
      <c r="A923" s="25"/>
      <c r="B923" s="20"/>
      <c r="C923" s="20"/>
      <c r="D923" s="20"/>
      <c r="E923" s="20"/>
      <c r="F923" s="20"/>
      <c r="G923" s="20" t="s">
        <v>1031</v>
      </c>
      <c r="H923" s="20"/>
      <c r="I923" s="10"/>
      <c r="J923" s="20"/>
      <c r="K923" s="21">
        <v>3073100220</v>
      </c>
      <c r="L923" s="32" t="s">
        <v>1031</v>
      </c>
      <c r="M923" s="19" t="s">
        <v>836</v>
      </c>
      <c r="T923" s="31"/>
      <c r="U923" s="31"/>
      <c r="V923" s="31"/>
      <c r="W923" s="31"/>
    </row>
    <row r="924" spans="1:23" x14ac:dyDescent="0.2">
      <c r="A924" s="25"/>
      <c r="B924" s="20"/>
      <c r="C924" s="20"/>
      <c r="D924" s="20"/>
      <c r="E924" s="20"/>
      <c r="F924" s="20"/>
      <c r="G924" s="20"/>
      <c r="H924" s="20" t="s">
        <v>1032</v>
      </c>
      <c r="I924" s="10"/>
      <c r="J924" s="20"/>
      <c r="K924" s="21">
        <v>3073100221</v>
      </c>
      <c r="L924" s="32" t="s">
        <v>1032</v>
      </c>
      <c r="M924" s="19" t="s">
        <v>836</v>
      </c>
      <c r="T924" s="31" t="s">
        <v>274</v>
      </c>
      <c r="U924" s="31">
        <v>75884</v>
      </c>
      <c r="V924" s="31" t="s">
        <v>275</v>
      </c>
      <c r="W924" s="31">
        <v>70883</v>
      </c>
    </row>
    <row r="925" spans="1:23" x14ac:dyDescent="0.2">
      <c r="A925" s="25"/>
      <c r="B925" s="20"/>
      <c r="C925" s="20"/>
      <c r="D925" s="20"/>
      <c r="E925" s="20"/>
      <c r="F925" s="20"/>
      <c r="G925" s="20"/>
      <c r="H925" s="20" t="s">
        <v>1033</v>
      </c>
      <c r="I925" s="10"/>
      <c r="J925" s="20"/>
      <c r="K925" s="21">
        <v>3073100222</v>
      </c>
      <c r="L925" s="32" t="s">
        <v>1033</v>
      </c>
      <c r="M925" s="19" t="s">
        <v>836</v>
      </c>
      <c r="T925" s="31" t="s">
        <v>274</v>
      </c>
      <c r="U925" s="31">
        <v>75884</v>
      </c>
      <c r="V925" s="31" t="s">
        <v>275</v>
      </c>
      <c r="W925" s="31">
        <v>70883</v>
      </c>
    </row>
    <row r="926" spans="1:23" x14ac:dyDescent="0.2">
      <c r="A926" s="25"/>
      <c r="B926" s="20"/>
      <c r="C926" s="20"/>
      <c r="D926" s="20"/>
      <c r="E926" s="20"/>
      <c r="F926" s="20"/>
      <c r="G926" s="20"/>
      <c r="H926" s="20" t="s">
        <v>1034</v>
      </c>
      <c r="I926" s="10"/>
      <c r="J926" s="20"/>
      <c r="K926" s="21">
        <v>3073100223</v>
      </c>
      <c r="L926" s="32" t="s">
        <v>1034</v>
      </c>
      <c r="M926" s="19" t="s">
        <v>836</v>
      </c>
      <c r="T926" s="31" t="s">
        <v>274</v>
      </c>
      <c r="U926" s="31">
        <v>75884</v>
      </c>
      <c r="V926" s="31" t="s">
        <v>275</v>
      </c>
      <c r="W926" s="31">
        <v>70883</v>
      </c>
    </row>
    <row r="927" spans="1:23" x14ac:dyDescent="0.2">
      <c r="A927" s="25"/>
      <c r="B927" s="20"/>
      <c r="C927" s="20"/>
      <c r="D927" s="20"/>
      <c r="E927" s="20"/>
      <c r="F927" s="20"/>
      <c r="G927" s="20"/>
      <c r="H927" s="20" t="s">
        <v>1035</v>
      </c>
      <c r="I927" s="10"/>
      <c r="J927" s="20"/>
      <c r="K927" s="21">
        <v>3073100224</v>
      </c>
      <c r="L927" s="32" t="s">
        <v>1035</v>
      </c>
      <c r="M927" s="19" t="s">
        <v>836</v>
      </c>
      <c r="T927" s="31" t="s">
        <v>274</v>
      </c>
      <c r="U927" s="31">
        <v>75884</v>
      </c>
      <c r="V927" s="31" t="s">
        <v>275</v>
      </c>
      <c r="W927" s="31">
        <v>70883</v>
      </c>
    </row>
    <row r="928" spans="1:23" x14ac:dyDescent="0.2">
      <c r="A928" s="25"/>
      <c r="B928" s="20"/>
      <c r="C928" s="20"/>
      <c r="D928" s="20"/>
      <c r="E928" s="20"/>
      <c r="F928" s="20"/>
      <c r="G928" s="20" t="s">
        <v>1036</v>
      </c>
      <c r="H928" s="20"/>
      <c r="I928" s="10"/>
      <c r="J928" s="20"/>
      <c r="K928" s="21">
        <v>3073100230</v>
      </c>
      <c r="L928" s="32" t="s">
        <v>1036</v>
      </c>
      <c r="M928" s="19" t="s">
        <v>836</v>
      </c>
      <c r="T928" s="31" t="s">
        <v>274</v>
      </c>
      <c r="U928" s="31">
        <v>75884</v>
      </c>
      <c r="V928" s="31" t="s">
        <v>275</v>
      </c>
      <c r="W928" s="31">
        <v>70883</v>
      </c>
    </row>
    <row r="929" spans="1:23" x14ac:dyDescent="0.2">
      <c r="A929" s="25"/>
      <c r="B929" s="20"/>
      <c r="C929" s="20"/>
      <c r="D929" s="20"/>
      <c r="E929" s="20"/>
      <c r="F929" s="20"/>
      <c r="G929" s="20" t="s">
        <v>1037</v>
      </c>
      <c r="H929" s="20"/>
      <c r="I929" s="10"/>
      <c r="J929" s="20"/>
      <c r="K929" s="21">
        <v>3073100240</v>
      </c>
      <c r="L929" s="32" t="s">
        <v>1037</v>
      </c>
      <c r="M929" s="19" t="s">
        <v>836</v>
      </c>
      <c r="T929" s="31" t="s">
        <v>274</v>
      </c>
      <c r="U929" s="31">
        <v>75884</v>
      </c>
      <c r="V929" s="31" t="s">
        <v>275</v>
      </c>
      <c r="W929" s="31">
        <v>70883</v>
      </c>
    </row>
    <row r="930" spans="1:23" x14ac:dyDescent="0.2">
      <c r="A930" s="25"/>
      <c r="B930" s="20"/>
      <c r="C930" s="20"/>
      <c r="D930" s="20"/>
      <c r="E930" s="20"/>
      <c r="F930" s="20"/>
      <c r="G930" s="20" t="s">
        <v>1038</v>
      </c>
      <c r="H930" s="20"/>
      <c r="I930" s="10"/>
      <c r="J930" s="20"/>
      <c r="K930" s="21">
        <v>3073100250</v>
      </c>
      <c r="L930" s="32" t="s">
        <v>1038</v>
      </c>
      <c r="M930" s="19" t="s">
        <v>836</v>
      </c>
      <c r="T930" s="31" t="s">
        <v>274</v>
      </c>
      <c r="U930" s="31">
        <v>75884</v>
      </c>
      <c r="V930" s="31" t="s">
        <v>275</v>
      </c>
      <c r="W930" s="31">
        <v>70883</v>
      </c>
    </row>
    <row r="931" spans="1:23" x14ac:dyDescent="0.2">
      <c r="A931" s="25"/>
      <c r="B931" s="20"/>
      <c r="C931" s="20"/>
      <c r="D931" s="20"/>
      <c r="E931" s="20"/>
      <c r="F931" s="20"/>
      <c r="G931" s="20" t="s">
        <v>1039</v>
      </c>
      <c r="H931" s="20"/>
      <c r="I931" s="10"/>
      <c r="J931" s="20"/>
      <c r="K931" s="21">
        <v>3073100260</v>
      </c>
      <c r="L931" s="32" t="s">
        <v>1039</v>
      </c>
      <c r="M931" s="19" t="s">
        <v>836</v>
      </c>
      <c r="T931" s="31" t="s">
        <v>274</v>
      </c>
      <c r="U931" s="31">
        <v>75884</v>
      </c>
      <c r="V931" s="31" t="s">
        <v>275</v>
      </c>
      <c r="W931" s="31">
        <v>70883</v>
      </c>
    </row>
    <row r="932" spans="1:23" x14ac:dyDescent="0.2">
      <c r="A932" s="25"/>
      <c r="B932" s="20"/>
      <c r="C932" s="20"/>
      <c r="D932" s="20"/>
      <c r="E932" s="20"/>
      <c r="F932" s="20"/>
      <c r="G932" s="20" t="s">
        <v>1040</v>
      </c>
      <c r="H932" s="20"/>
      <c r="I932" s="10"/>
      <c r="J932" s="20"/>
      <c r="K932" s="21">
        <v>3073100270</v>
      </c>
      <c r="L932" s="32" t="s">
        <v>1040</v>
      </c>
      <c r="M932" s="19" t="s">
        <v>836</v>
      </c>
      <c r="T932" s="31" t="s">
        <v>274</v>
      </c>
      <c r="U932" s="31">
        <v>75884</v>
      </c>
      <c r="V932" s="31" t="s">
        <v>275</v>
      </c>
      <c r="W932" s="31">
        <v>70883</v>
      </c>
    </row>
    <row r="933" spans="1:23" x14ac:dyDescent="0.2">
      <c r="A933" s="25"/>
      <c r="B933" s="20"/>
      <c r="C933" s="20"/>
      <c r="D933" s="20"/>
      <c r="E933" s="20"/>
      <c r="F933" s="20"/>
      <c r="G933" s="20" t="s">
        <v>1041</v>
      </c>
      <c r="H933" s="20"/>
      <c r="I933" s="10"/>
      <c r="J933" s="20"/>
      <c r="K933" s="21">
        <v>3073100280</v>
      </c>
      <c r="L933" s="32" t="s">
        <v>1041</v>
      </c>
      <c r="M933" s="19" t="s">
        <v>836</v>
      </c>
      <c r="T933" s="31" t="s">
        <v>274</v>
      </c>
      <c r="U933" s="31">
        <v>75884</v>
      </c>
      <c r="V933" s="31" t="s">
        <v>275</v>
      </c>
      <c r="W933" s="31">
        <v>70883</v>
      </c>
    </row>
    <row r="934" spans="1:23" x14ac:dyDescent="0.2">
      <c r="A934" s="25"/>
      <c r="B934" s="20"/>
      <c r="C934" s="20"/>
      <c r="D934" s="20"/>
      <c r="E934" s="20"/>
      <c r="F934" s="20"/>
      <c r="G934" s="20" t="s">
        <v>1042</v>
      </c>
      <c r="H934" s="20"/>
      <c r="I934" s="10"/>
      <c r="J934" s="20"/>
      <c r="K934" s="21">
        <v>3073100290</v>
      </c>
      <c r="L934" s="32" t="s">
        <v>1042</v>
      </c>
      <c r="M934" s="19" t="s">
        <v>836</v>
      </c>
      <c r="T934" s="31" t="s">
        <v>274</v>
      </c>
      <c r="U934" s="31">
        <v>75884</v>
      </c>
      <c r="V934" s="31" t="s">
        <v>275</v>
      </c>
      <c r="W934" s="31">
        <v>70883</v>
      </c>
    </row>
    <row r="935" spans="1:23" x14ac:dyDescent="0.2">
      <c r="A935" s="25"/>
      <c r="B935" s="20"/>
      <c r="C935" s="20"/>
      <c r="D935" s="20"/>
      <c r="E935" s="20"/>
      <c r="F935" s="20" t="s">
        <v>1044</v>
      </c>
      <c r="G935" s="20"/>
      <c r="H935" s="20"/>
      <c r="I935" s="10"/>
      <c r="J935" s="20"/>
      <c r="K935" s="21">
        <v>3073103300</v>
      </c>
      <c r="L935" s="32" t="s">
        <v>1044</v>
      </c>
      <c r="M935" s="19" t="s">
        <v>836</v>
      </c>
      <c r="T935" s="31"/>
      <c r="U935" s="31"/>
      <c r="V935" s="31"/>
      <c r="W935" s="31"/>
    </row>
    <row r="936" spans="1:23" x14ac:dyDescent="0.2">
      <c r="A936" s="25"/>
      <c r="B936" s="20"/>
      <c r="C936" s="20"/>
      <c r="D936" s="20"/>
      <c r="E936" s="20"/>
      <c r="F936" s="20"/>
      <c r="G936" s="20" t="s">
        <v>1043</v>
      </c>
      <c r="H936" s="20"/>
      <c r="I936" s="10"/>
      <c r="J936" s="20"/>
      <c r="K936" s="21">
        <v>3073103310</v>
      </c>
      <c r="L936" s="32" t="s">
        <v>1043</v>
      </c>
      <c r="M936" s="19" t="s">
        <v>836</v>
      </c>
      <c r="T936" s="31" t="s">
        <v>274</v>
      </c>
      <c r="U936" s="31">
        <v>75884</v>
      </c>
      <c r="V936" s="31" t="s">
        <v>275</v>
      </c>
      <c r="W936" s="31">
        <v>70883</v>
      </c>
    </row>
    <row r="937" spans="1:23" x14ac:dyDescent="0.2">
      <c r="A937" s="25"/>
      <c r="B937" s="20"/>
      <c r="C937" s="20"/>
      <c r="D937" s="20"/>
      <c r="E937" s="20"/>
      <c r="F937" s="20" t="s">
        <v>213</v>
      </c>
      <c r="G937" s="20"/>
      <c r="H937" s="20"/>
      <c r="I937" s="10"/>
      <c r="J937" s="20"/>
      <c r="K937" s="21">
        <v>3073103400</v>
      </c>
      <c r="L937" s="32" t="s">
        <v>213</v>
      </c>
      <c r="M937" s="19" t="s">
        <v>2</v>
      </c>
      <c r="T937" s="31"/>
      <c r="U937" s="31"/>
      <c r="V937" s="31"/>
      <c r="W937" s="31"/>
    </row>
    <row r="938" spans="1:23" x14ac:dyDescent="0.2">
      <c r="A938" s="25"/>
      <c r="B938" s="20"/>
      <c r="C938" s="20"/>
      <c r="D938" s="20"/>
      <c r="E938" s="20"/>
      <c r="F938" s="20"/>
      <c r="G938" s="20" t="s">
        <v>216</v>
      </c>
      <c r="H938" s="20"/>
      <c r="I938" s="10"/>
      <c r="J938" s="20"/>
      <c r="K938" s="21">
        <v>3073103410</v>
      </c>
      <c r="L938" s="18" t="s">
        <v>215</v>
      </c>
      <c r="M938" s="19" t="s">
        <v>1</v>
      </c>
      <c r="T938" s="31" t="s">
        <v>274</v>
      </c>
      <c r="U938" s="31">
        <v>75884</v>
      </c>
      <c r="V938" s="31" t="s">
        <v>275</v>
      </c>
      <c r="W938" s="31">
        <v>70883</v>
      </c>
    </row>
    <row r="939" spans="1:23" x14ac:dyDescent="0.2">
      <c r="A939" s="25"/>
      <c r="B939" s="20"/>
      <c r="C939" s="20"/>
      <c r="D939" s="20"/>
      <c r="E939" s="20"/>
      <c r="F939" s="20" t="s">
        <v>492</v>
      </c>
      <c r="G939" s="20"/>
      <c r="H939" s="20"/>
      <c r="I939" s="10"/>
      <c r="J939" s="20"/>
      <c r="K939" s="21">
        <v>3077101501</v>
      </c>
      <c r="L939" s="32" t="s">
        <v>492</v>
      </c>
      <c r="M939" s="19" t="s">
        <v>2</v>
      </c>
      <c r="T939" s="31"/>
      <c r="U939" s="31"/>
      <c r="V939" s="31"/>
      <c r="W939" s="31"/>
    </row>
    <row r="940" spans="1:23" x14ac:dyDescent="0.2">
      <c r="A940" s="25"/>
      <c r="B940" s="20"/>
      <c r="C940" s="20"/>
      <c r="D940" s="20"/>
      <c r="E940" s="20"/>
      <c r="F940" s="20"/>
      <c r="G940" s="20" t="s">
        <v>1064</v>
      </c>
      <c r="H940" s="20"/>
      <c r="I940" s="10"/>
      <c r="J940" s="20"/>
      <c r="K940" s="21">
        <v>3077101500</v>
      </c>
      <c r="L940" s="18" t="s">
        <v>1064</v>
      </c>
      <c r="M940" s="19" t="s">
        <v>1</v>
      </c>
      <c r="T940" s="31" t="s">
        <v>279</v>
      </c>
      <c r="U940" s="31">
        <v>70881</v>
      </c>
      <c r="V940" s="31" t="s">
        <v>280</v>
      </c>
      <c r="W940" s="31">
        <v>75881</v>
      </c>
    </row>
    <row r="941" spans="1:23" x14ac:dyDescent="0.2">
      <c r="A941" s="25"/>
      <c r="B941" s="20"/>
      <c r="C941" s="20"/>
      <c r="D941" s="20"/>
      <c r="E941" s="20"/>
      <c r="F941" s="20"/>
      <c r="G941" s="20" t="s">
        <v>1065</v>
      </c>
      <c r="H941" s="20"/>
      <c r="I941" s="10"/>
      <c r="J941" s="20"/>
      <c r="K941" s="21">
        <v>3077101502</v>
      </c>
      <c r="L941" s="18" t="s">
        <v>1065</v>
      </c>
      <c r="M941" s="19" t="s">
        <v>1</v>
      </c>
      <c r="P941" s="9" t="s">
        <v>280</v>
      </c>
      <c r="Q941" s="9">
        <v>75881</v>
      </c>
      <c r="T941" s="31" t="s">
        <v>279</v>
      </c>
      <c r="U941" s="31">
        <v>70881</v>
      </c>
      <c r="V941" s="31" t="s">
        <v>280</v>
      </c>
      <c r="W941" s="31">
        <v>75881</v>
      </c>
    </row>
    <row r="942" spans="1:23" x14ac:dyDescent="0.2">
      <c r="A942" s="25"/>
      <c r="B942" s="20"/>
      <c r="C942" s="20"/>
      <c r="D942" s="20"/>
      <c r="E942" s="20"/>
      <c r="F942" s="20"/>
      <c r="G942" s="20" t="s">
        <v>1066</v>
      </c>
      <c r="H942" s="20"/>
      <c r="I942" s="10"/>
      <c r="J942" s="20"/>
      <c r="K942" s="21">
        <v>3077101503</v>
      </c>
      <c r="L942" s="18" t="s">
        <v>1066</v>
      </c>
      <c r="M942" s="19" t="s">
        <v>1</v>
      </c>
      <c r="P942" s="9" t="s">
        <v>280</v>
      </c>
      <c r="Q942" s="9">
        <v>75881</v>
      </c>
      <c r="T942" s="31" t="s">
        <v>279</v>
      </c>
      <c r="U942" s="31">
        <v>70881</v>
      </c>
      <c r="V942" s="31" t="s">
        <v>280</v>
      </c>
      <c r="W942" s="31">
        <v>75881</v>
      </c>
    </row>
    <row r="943" spans="1:23" x14ac:dyDescent="0.2">
      <c r="A943" s="25"/>
      <c r="B943" s="20"/>
      <c r="C943" s="20"/>
      <c r="D943" s="20"/>
      <c r="E943" s="20"/>
      <c r="F943" s="20"/>
      <c r="G943" s="20" t="s">
        <v>1067</v>
      </c>
      <c r="H943" s="20"/>
      <c r="I943" s="10"/>
      <c r="J943" s="20"/>
      <c r="K943" s="21">
        <v>3077101504</v>
      </c>
      <c r="L943" s="18" t="s">
        <v>1067</v>
      </c>
      <c r="M943" s="19" t="s">
        <v>1</v>
      </c>
      <c r="P943" s="9" t="s">
        <v>280</v>
      </c>
      <c r="Q943" s="9">
        <v>75881</v>
      </c>
      <c r="T943" s="31" t="s">
        <v>279</v>
      </c>
      <c r="U943" s="31">
        <v>70881</v>
      </c>
      <c r="V943" s="31" t="s">
        <v>280</v>
      </c>
      <c r="W943" s="31">
        <v>75881</v>
      </c>
    </row>
    <row r="944" spans="1:23" x14ac:dyDescent="0.2">
      <c r="A944" s="25"/>
      <c r="B944" s="20"/>
      <c r="C944" s="20"/>
      <c r="D944" s="20"/>
      <c r="E944" s="20"/>
      <c r="F944" s="20"/>
      <c r="G944" s="20" t="s">
        <v>1068</v>
      </c>
      <c r="H944" s="20"/>
      <c r="I944" s="10"/>
      <c r="J944" s="20"/>
      <c r="K944" s="21">
        <v>3077101505</v>
      </c>
      <c r="L944" s="18" t="s">
        <v>1068</v>
      </c>
      <c r="M944" s="19" t="s">
        <v>1</v>
      </c>
      <c r="P944" s="9" t="s">
        <v>280</v>
      </c>
      <c r="Q944" s="9">
        <v>75881</v>
      </c>
      <c r="T944" s="31" t="s">
        <v>279</v>
      </c>
      <c r="U944" s="31">
        <v>70881</v>
      </c>
      <c r="V944" s="31" t="s">
        <v>280</v>
      </c>
      <c r="W944" s="31">
        <v>75881</v>
      </c>
    </row>
    <row r="945" spans="1:25" x14ac:dyDescent="0.2">
      <c r="A945" s="25"/>
      <c r="B945" s="20"/>
      <c r="C945" s="20"/>
      <c r="D945" s="20"/>
      <c r="E945" s="20"/>
      <c r="F945" s="20"/>
      <c r="G945" s="20" t="s">
        <v>1069</v>
      </c>
      <c r="H945" s="20"/>
      <c r="I945" s="10"/>
      <c r="J945" s="20"/>
      <c r="K945" s="21">
        <v>3077101506</v>
      </c>
      <c r="L945" s="18" t="s">
        <v>1069</v>
      </c>
      <c r="M945" s="19" t="s">
        <v>1</v>
      </c>
      <c r="P945" s="9" t="s">
        <v>280</v>
      </c>
      <c r="Q945" s="9">
        <v>75881</v>
      </c>
      <c r="T945" s="31" t="s">
        <v>279</v>
      </c>
      <c r="U945" s="31">
        <v>70881</v>
      </c>
      <c r="V945" s="31" t="s">
        <v>280</v>
      </c>
      <c r="W945" s="31">
        <v>75881</v>
      </c>
    </row>
    <row r="946" spans="1:25" x14ac:dyDescent="0.2">
      <c r="A946" s="25"/>
      <c r="B946" s="20"/>
      <c r="C946" s="20"/>
      <c r="D946" s="20"/>
      <c r="E946" s="20"/>
      <c r="F946" s="20"/>
      <c r="G946" s="20" t="s">
        <v>1070</v>
      </c>
      <c r="H946" s="20"/>
      <c r="I946" s="10"/>
      <c r="J946" s="20"/>
      <c r="K946" s="21">
        <v>3077101507</v>
      </c>
      <c r="L946" s="18" t="s">
        <v>1070</v>
      </c>
      <c r="M946" s="19" t="s">
        <v>1</v>
      </c>
      <c r="P946" s="9" t="s">
        <v>280</v>
      </c>
      <c r="Q946" s="9">
        <v>75881</v>
      </c>
      <c r="T946" s="31" t="s">
        <v>279</v>
      </c>
      <c r="U946" s="31">
        <v>70881</v>
      </c>
      <c r="V946" s="31" t="s">
        <v>280</v>
      </c>
      <c r="W946" s="31">
        <v>75881</v>
      </c>
    </row>
    <row r="947" spans="1:25" x14ac:dyDescent="0.2">
      <c r="A947" s="25"/>
      <c r="B947" s="20"/>
      <c r="C947" s="20"/>
      <c r="D947" s="20"/>
      <c r="E947" s="20"/>
      <c r="F947" s="20"/>
      <c r="G947" s="20" t="s">
        <v>1071</v>
      </c>
      <c r="H947" s="20"/>
      <c r="I947" s="10"/>
      <c r="J947" s="20"/>
      <c r="K947" s="21">
        <v>3077101508</v>
      </c>
      <c r="L947" s="18" t="s">
        <v>1071</v>
      </c>
      <c r="M947" s="19" t="s">
        <v>1</v>
      </c>
      <c r="P947" s="9" t="s">
        <v>280</v>
      </c>
      <c r="Q947" s="9">
        <v>75881</v>
      </c>
      <c r="T947" s="31" t="s">
        <v>279</v>
      </c>
      <c r="U947" s="31">
        <v>70881</v>
      </c>
      <c r="V947" s="31" t="s">
        <v>280</v>
      </c>
      <c r="W947" s="31">
        <v>75881</v>
      </c>
    </row>
    <row r="948" spans="1:25" x14ac:dyDescent="0.2">
      <c r="A948" s="25"/>
      <c r="B948" s="20"/>
      <c r="C948" s="20"/>
      <c r="D948" s="20"/>
      <c r="E948" s="20"/>
      <c r="F948" s="20"/>
      <c r="G948" s="20" t="s">
        <v>1072</v>
      </c>
      <c r="H948" s="20"/>
      <c r="I948" s="10"/>
      <c r="J948" s="20"/>
      <c r="K948" s="21">
        <v>3077101509</v>
      </c>
      <c r="L948" s="18" t="s">
        <v>1072</v>
      </c>
      <c r="M948" s="19" t="s">
        <v>1</v>
      </c>
      <c r="P948" s="9" t="s">
        <v>280</v>
      </c>
      <c r="Q948" s="9">
        <v>75881</v>
      </c>
      <c r="T948" s="31" t="s">
        <v>279</v>
      </c>
      <c r="U948" s="31">
        <v>70881</v>
      </c>
      <c r="V948" s="31" t="s">
        <v>280</v>
      </c>
      <c r="W948" s="31">
        <v>75881</v>
      </c>
    </row>
    <row r="949" spans="1:25" x14ac:dyDescent="0.2">
      <c r="A949" s="25"/>
      <c r="B949" s="20"/>
      <c r="C949" s="20"/>
      <c r="D949" s="20"/>
      <c r="E949" s="20"/>
      <c r="F949" s="20"/>
      <c r="G949" s="20" t="s">
        <v>1073</v>
      </c>
      <c r="H949" s="20"/>
      <c r="I949" s="10"/>
      <c r="J949" s="20"/>
      <c r="K949" s="21">
        <v>3077101510</v>
      </c>
      <c r="L949" s="18" t="s">
        <v>1073</v>
      </c>
      <c r="M949" s="19" t="s">
        <v>1</v>
      </c>
      <c r="P949" s="9" t="s">
        <v>280</v>
      </c>
      <c r="Q949" s="9">
        <v>75881</v>
      </c>
      <c r="T949" s="31" t="s">
        <v>279</v>
      </c>
      <c r="U949" s="31">
        <v>70881</v>
      </c>
      <c r="V949" s="31" t="s">
        <v>280</v>
      </c>
      <c r="W949" s="31">
        <v>75881</v>
      </c>
    </row>
    <row r="950" spans="1:25" x14ac:dyDescent="0.2">
      <c r="A950" s="25"/>
      <c r="B950" s="20"/>
      <c r="C950" s="20"/>
      <c r="D950" s="20"/>
      <c r="E950" s="20"/>
      <c r="F950" s="20"/>
      <c r="G950" s="20" t="s">
        <v>1074</v>
      </c>
      <c r="H950" s="20"/>
      <c r="I950" s="10"/>
      <c r="J950" s="20"/>
      <c r="K950" s="21">
        <v>3077101511</v>
      </c>
      <c r="L950" s="18" t="s">
        <v>1074</v>
      </c>
      <c r="M950" s="19" t="s">
        <v>1</v>
      </c>
      <c r="P950" s="9" t="s">
        <v>280</v>
      </c>
      <c r="Q950" s="9">
        <v>75881</v>
      </c>
      <c r="T950" s="31" t="s">
        <v>279</v>
      </c>
      <c r="U950" s="31">
        <v>70881</v>
      </c>
      <c r="V950" s="31" t="s">
        <v>280</v>
      </c>
      <c r="W950" s="31">
        <v>75881</v>
      </c>
    </row>
    <row r="951" spans="1:25" x14ac:dyDescent="0.2">
      <c r="A951" s="25"/>
      <c r="B951" s="20"/>
      <c r="C951" s="20"/>
      <c r="D951" s="20"/>
      <c r="E951" s="20"/>
      <c r="F951" s="20"/>
      <c r="G951" s="20" t="s">
        <v>1075</v>
      </c>
      <c r="H951" s="20"/>
      <c r="I951" s="10"/>
      <c r="J951" s="20"/>
      <c r="K951" s="21">
        <v>3077101512</v>
      </c>
      <c r="L951" s="18" t="s">
        <v>1075</v>
      </c>
      <c r="M951" s="19" t="s">
        <v>1</v>
      </c>
      <c r="P951" s="9" t="s">
        <v>280</v>
      </c>
      <c r="Q951" s="9">
        <v>75881</v>
      </c>
      <c r="T951" s="31" t="s">
        <v>279</v>
      </c>
      <c r="U951" s="31">
        <v>70881</v>
      </c>
      <c r="V951" s="31" t="s">
        <v>280</v>
      </c>
      <c r="W951" s="31">
        <v>75881</v>
      </c>
    </row>
    <row r="952" spans="1:25" x14ac:dyDescent="0.2">
      <c r="A952" s="25"/>
      <c r="B952" s="20"/>
      <c r="C952" s="20"/>
      <c r="D952" s="20"/>
      <c r="E952" s="20"/>
      <c r="F952" s="20" t="s">
        <v>1045</v>
      </c>
      <c r="G952" s="20"/>
      <c r="H952" s="20"/>
      <c r="I952" s="10"/>
      <c r="J952" s="20"/>
      <c r="K952" s="21">
        <v>3077101600</v>
      </c>
      <c r="L952" s="32" t="s">
        <v>1045</v>
      </c>
      <c r="M952" s="19" t="s">
        <v>836</v>
      </c>
      <c r="T952" s="31" t="s">
        <v>279</v>
      </c>
      <c r="U952" s="31">
        <v>70881</v>
      </c>
      <c r="V952" s="31" t="s">
        <v>280</v>
      </c>
      <c r="W952" s="31">
        <v>75881</v>
      </c>
    </row>
    <row r="953" spans="1:25" x14ac:dyDescent="0.2">
      <c r="A953" s="24"/>
      <c r="B953" s="44"/>
      <c r="C953" s="44"/>
      <c r="D953" s="44"/>
      <c r="E953" s="44"/>
      <c r="F953" s="44" t="s">
        <v>673</v>
      </c>
      <c r="G953" s="44"/>
      <c r="H953" s="44"/>
      <c r="I953" s="32"/>
      <c r="J953" s="44"/>
      <c r="K953" s="45">
        <v>3077101800</v>
      </c>
      <c r="L953" s="44" t="s">
        <v>673</v>
      </c>
      <c r="M953" s="46" t="s">
        <v>2</v>
      </c>
      <c r="N953"/>
      <c r="O953"/>
      <c r="P953"/>
      <c r="Q953"/>
      <c r="R953"/>
      <c r="S953"/>
      <c r="T953" s="51"/>
      <c r="U953" s="51"/>
      <c r="V953" s="51" t="s">
        <v>280</v>
      </c>
      <c r="W953" s="51">
        <v>75881</v>
      </c>
      <c r="X953"/>
      <c r="Y953"/>
    </row>
    <row r="954" spans="1:25" x14ac:dyDescent="0.2">
      <c r="A954" s="24"/>
      <c r="B954" s="44"/>
      <c r="C954" s="44"/>
      <c r="D954" s="44"/>
      <c r="E954" s="44"/>
      <c r="F954" s="44"/>
      <c r="G954" s="44" t="s">
        <v>672</v>
      </c>
      <c r="H954" s="44"/>
      <c r="I954" s="32"/>
      <c r="J954" s="44"/>
      <c r="K954" s="45">
        <v>3077101810</v>
      </c>
      <c r="L954" s="18" t="s">
        <v>672</v>
      </c>
      <c r="M954" s="46" t="s">
        <v>671</v>
      </c>
      <c r="N954"/>
      <c r="O954"/>
      <c r="P954"/>
      <c r="Q954"/>
      <c r="R954"/>
      <c r="S954"/>
      <c r="T954" s="51"/>
      <c r="U954" s="51"/>
      <c r="V954" s="51" t="s">
        <v>280</v>
      </c>
      <c r="W954" s="51">
        <v>75881</v>
      </c>
      <c r="X954"/>
      <c r="Y954"/>
    </row>
    <row r="955" spans="1:25" x14ac:dyDescent="0.2">
      <c r="A955" s="25"/>
      <c r="B955" s="20"/>
      <c r="C955" s="20"/>
      <c r="D955" s="20" t="s">
        <v>14</v>
      </c>
      <c r="E955" s="20"/>
      <c r="F955" s="20"/>
      <c r="G955" s="20"/>
      <c r="H955" s="20"/>
      <c r="I955" s="10"/>
      <c r="J955" s="20"/>
      <c r="K955" s="21">
        <v>3077000000</v>
      </c>
      <c r="L955" s="10" t="s">
        <v>14</v>
      </c>
      <c r="M955" s="19" t="s">
        <v>2</v>
      </c>
      <c r="T955" s="31"/>
      <c r="U955" s="31"/>
      <c r="V955" s="31"/>
      <c r="W955" s="31"/>
    </row>
    <row r="956" spans="1:25" x14ac:dyDescent="0.2">
      <c r="A956" s="25"/>
      <c r="B956" s="20"/>
      <c r="C956" s="20"/>
      <c r="D956" s="20"/>
      <c r="E956" s="20" t="s">
        <v>70</v>
      </c>
      <c r="F956" s="20"/>
      <c r="G956" s="20"/>
      <c r="H956" s="20"/>
      <c r="I956" s="10"/>
      <c r="J956" s="20"/>
      <c r="K956" s="21">
        <v>3077100000</v>
      </c>
      <c r="L956" s="10" t="s">
        <v>70</v>
      </c>
      <c r="M956" s="19" t="s">
        <v>2</v>
      </c>
      <c r="T956" s="31"/>
      <c r="U956" s="31"/>
      <c r="V956" s="31"/>
      <c r="W956" s="31"/>
    </row>
    <row r="957" spans="1:25" x14ac:dyDescent="0.2">
      <c r="A957" s="25"/>
      <c r="B957" s="20"/>
      <c r="C957" s="20"/>
      <c r="D957" s="20"/>
      <c r="E957" s="20"/>
      <c r="F957" s="20" t="s">
        <v>71</v>
      </c>
      <c r="G957" s="20"/>
      <c r="H957" s="20"/>
      <c r="I957" s="10"/>
      <c r="J957" s="20"/>
      <c r="K957" s="21">
        <v>3077100100</v>
      </c>
      <c r="L957" s="18" t="s">
        <v>71</v>
      </c>
      <c r="M957" s="19" t="s">
        <v>1</v>
      </c>
      <c r="T957" s="31" t="s">
        <v>279</v>
      </c>
      <c r="U957" s="31">
        <v>70881</v>
      </c>
      <c r="V957" s="31" t="s">
        <v>280</v>
      </c>
      <c r="W957" s="31">
        <v>75881</v>
      </c>
    </row>
    <row r="958" spans="1:25" x14ac:dyDescent="0.2">
      <c r="A958" s="25"/>
      <c r="B958" s="20"/>
      <c r="C958" s="20"/>
      <c r="D958" s="20"/>
      <c r="E958" s="20"/>
      <c r="F958" s="20" t="s">
        <v>72</v>
      </c>
      <c r="G958" s="20"/>
      <c r="H958" s="20"/>
      <c r="I958" s="10"/>
      <c r="J958" s="20"/>
      <c r="K958" s="21">
        <v>3077100200</v>
      </c>
      <c r="L958" s="18" t="s">
        <v>72</v>
      </c>
      <c r="M958" s="19" t="s">
        <v>1</v>
      </c>
      <c r="T958" s="31" t="s">
        <v>279</v>
      </c>
      <c r="U958" s="31">
        <v>70881</v>
      </c>
      <c r="V958" s="31" t="s">
        <v>280</v>
      </c>
      <c r="W958" s="31">
        <v>75881</v>
      </c>
    </row>
    <row r="959" spans="1:25" x14ac:dyDescent="0.2">
      <c r="A959" s="24"/>
      <c r="B959" s="44"/>
      <c r="C959" s="44"/>
      <c r="D959" s="44"/>
      <c r="E959" s="44"/>
      <c r="F959" s="44" t="s">
        <v>726</v>
      </c>
      <c r="G959" s="44"/>
      <c r="H959" s="44"/>
      <c r="I959" s="32"/>
      <c r="J959" s="44"/>
      <c r="K959" s="45">
        <v>3077100300</v>
      </c>
      <c r="L959" s="44" t="s">
        <v>726</v>
      </c>
      <c r="M959" s="46" t="s">
        <v>2</v>
      </c>
      <c r="N959"/>
      <c r="O959"/>
      <c r="P959"/>
      <c r="Q959"/>
      <c r="R959"/>
      <c r="S959"/>
      <c r="T959" s="51"/>
      <c r="U959" s="51"/>
      <c r="V959" s="51"/>
      <c r="W959" s="51"/>
      <c r="X959"/>
      <c r="Y959"/>
    </row>
    <row r="960" spans="1:25" x14ac:dyDescent="0.2">
      <c r="A960" s="24"/>
      <c r="B960" s="44"/>
      <c r="C960" s="44"/>
      <c r="D960" s="44"/>
      <c r="E960" s="44"/>
      <c r="F960" s="44"/>
      <c r="G960" s="44" t="s">
        <v>727</v>
      </c>
      <c r="H960" s="44"/>
      <c r="I960" s="32"/>
      <c r="J960" s="44"/>
      <c r="K960" s="45">
        <v>3077100310</v>
      </c>
      <c r="L960" s="44" t="s">
        <v>727</v>
      </c>
      <c r="M960" s="46" t="s">
        <v>731</v>
      </c>
      <c r="N960"/>
      <c r="O960"/>
      <c r="P960"/>
      <c r="Q960"/>
      <c r="R960"/>
      <c r="S960"/>
      <c r="T960" s="51" t="s">
        <v>279</v>
      </c>
      <c r="U960" s="51">
        <v>70881</v>
      </c>
      <c r="V960" s="51" t="s">
        <v>280</v>
      </c>
      <c r="W960" s="51">
        <v>75881</v>
      </c>
      <c r="X960"/>
      <c r="Y960"/>
    </row>
    <row r="961" spans="1:25" x14ac:dyDescent="0.2">
      <c r="A961" s="24"/>
      <c r="B961" s="44"/>
      <c r="C961" s="44"/>
      <c r="D961" s="44"/>
      <c r="E961" s="44"/>
      <c r="F961" s="44"/>
      <c r="G961" s="44" t="s">
        <v>728</v>
      </c>
      <c r="H961" s="44"/>
      <c r="I961" s="32"/>
      <c r="J961" s="44"/>
      <c r="K961" s="45">
        <v>3077100320</v>
      </c>
      <c r="L961" s="44" t="s">
        <v>728</v>
      </c>
      <c r="M961" s="46" t="s">
        <v>731</v>
      </c>
      <c r="N961"/>
      <c r="O961"/>
      <c r="P961"/>
      <c r="Q961"/>
      <c r="R961"/>
      <c r="S961"/>
      <c r="T961" s="51" t="s">
        <v>279</v>
      </c>
      <c r="U961" s="51">
        <v>70881</v>
      </c>
      <c r="V961" s="51" t="s">
        <v>280</v>
      </c>
      <c r="W961" s="51">
        <v>75881</v>
      </c>
      <c r="X961"/>
      <c r="Y961"/>
    </row>
    <row r="962" spans="1:25" x14ac:dyDescent="0.2">
      <c r="A962" s="24"/>
      <c r="B962" s="44"/>
      <c r="C962" s="44"/>
      <c r="D962" s="44"/>
      <c r="E962" s="44"/>
      <c r="F962" s="44"/>
      <c r="G962" s="44" t="s">
        <v>729</v>
      </c>
      <c r="H962" s="44"/>
      <c r="I962" s="32"/>
      <c r="J962" s="44"/>
      <c r="K962" s="45">
        <v>3077100330</v>
      </c>
      <c r="L962" s="44" t="s">
        <v>729</v>
      </c>
      <c r="M962" s="46" t="s">
        <v>731</v>
      </c>
      <c r="N962"/>
      <c r="O962"/>
      <c r="P962"/>
      <c r="Q962"/>
      <c r="R962"/>
      <c r="S962"/>
      <c r="T962" s="51" t="s">
        <v>279</v>
      </c>
      <c r="U962" s="51">
        <v>70881</v>
      </c>
      <c r="V962" s="51" t="s">
        <v>280</v>
      </c>
      <c r="W962" s="51">
        <v>75881</v>
      </c>
      <c r="X962"/>
      <c r="Y962"/>
    </row>
    <row r="963" spans="1:25" x14ac:dyDescent="0.2">
      <c r="A963" s="25"/>
      <c r="B963" s="20"/>
      <c r="C963" s="20"/>
      <c r="D963" s="20"/>
      <c r="E963" s="20"/>
      <c r="F963" s="20" t="s">
        <v>73</v>
      </c>
      <c r="G963" s="20"/>
      <c r="H963" s="20"/>
      <c r="I963" s="10"/>
      <c r="J963" s="20"/>
      <c r="K963" s="21">
        <v>3077100400</v>
      </c>
      <c r="L963" s="18" t="s">
        <v>73</v>
      </c>
      <c r="M963" s="19" t="s">
        <v>1</v>
      </c>
      <c r="T963" s="31" t="s">
        <v>279</v>
      </c>
      <c r="U963" s="31">
        <v>70881</v>
      </c>
      <c r="V963" s="31" t="s">
        <v>280</v>
      </c>
      <c r="W963" s="31">
        <v>75881</v>
      </c>
    </row>
    <row r="964" spans="1:25" x14ac:dyDescent="0.2">
      <c r="A964" s="24"/>
      <c r="B964" s="44"/>
      <c r="C964" s="44"/>
      <c r="D964" s="44"/>
      <c r="E964" s="44"/>
      <c r="F964" s="44" t="s">
        <v>730</v>
      </c>
      <c r="G964" s="44"/>
      <c r="H964" s="44"/>
      <c r="I964" s="32"/>
      <c r="J964" s="44"/>
      <c r="K964" s="45">
        <v>3077100500</v>
      </c>
      <c r="L964" s="44" t="s">
        <v>730</v>
      </c>
      <c r="M964" s="46" t="s">
        <v>731</v>
      </c>
      <c r="N964"/>
      <c r="O964"/>
      <c r="P964"/>
      <c r="Q964"/>
      <c r="R964"/>
      <c r="S964"/>
      <c r="T964" s="51" t="s">
        <v>279</v>
      </c>
      <c r="U964" s="51">
        <v>70881</v>
      </c>
      <c r="V964" s="51" t="s">
        <v>280</v>
      </c>
      <c r="W964" s="51">
        <v>75881</v>
      </c>
      <c r="X964"/>
      <c r="Y964"/>
    </row>
    <row r="965" spans="1:25" x14ac:dyDescent="0.2">
      <c r="A965" s="25"/>
      <c r="B965" s="20"/>
      <c r="C965" s="20"/>
      <c r="D965" s="20"/>
      <c r="E965" s="20"/>
      <c r="F965" s="20" t="s">
        <v>470</v>
      </c>
      <c r="G965" s="20"/>
      <c r="H965" s="20"/>
      <c r="I965" s="10"/>
      <c r="J965" s="20"/>
      <c r="K965" s="21">
        <v>3077100600</v>
      </c>
      <c r="L965" s="10" t="s">
        <v>470</v>
      </c>
      <c r="M965" s="19" t="s">
        <v>301</v>
      </c>
      <c r="T965" s="31" t="s">
        <v>279</v>
      </c>
      <c r="U965" s="31">
        <v>70881</v>
      </c>
      <c r="V965" s="31" t="s">
        <v>280</v>
      </c>
      <c r="W965" s="31">
        <v>75881</v>
      </c>
    </row>
    <row r="966" spans="1:25" x14ac:dyDescent="0.2">
      <c r="A966" s="25"/>
      <c r="B966" s="20"/>
      <c r="C966" s="20"/>
      <c r="D966" s="20"/>
      <c r="E966" s="20"/>
      <c r="F966" s="20" t="s">
        <v>166</v>
      </c>
      <c r="G966" s="20"/>
      <c r="H966" s="20"/>
      <c r="I966" s="10"/>
      <c r="J966" s="20"/>
      <c r="K966" s="21">
        <v>3077100700</v>
      </c>
      <c r="L966" s="10" t="s">
        <v>166</v>
      </c>
      <c r="M966" s="19" t="s">
        <v>167</v>
      </c>
      <c r="T966" s="31"/>
      <c r="U966" s="31"/>
      <c r="V966" s="31"/>
      <c r="W966" s="31"/>
    </row>
    <row r="967" spans="1:25" x14ac:dyDescent="0.2">
      <c r="A967" s="25"/>
      <c r="B967" s="20"/>
      <c r="C967" s="20"/>
      <c r="D967" s="20"/>
      <c r="E967" s="20"/>
      <c r="F967" s="20" t="s">
        <v>588</v>
      </c>
      <c r="G967" s="20"/>
      <c r="H967" s="20"/>
      <c r="I967" s="10"/>
      <c r="J967" s="20"/>
      <c r="K967" s="21">
        <v>3077100800</v>
      </c>
      <c r="L967" s="10" t="s">
        <v>588</v>
      </c>
      <c r="M967" s="19" t="s">
        <v>527</v>
      </c>
      <c r="T967" s="31" t="s">
        <v>279</v>
      </c>
      <c r="U967" s="31">
        <v>70881</v>
      </c>
      <c r="V967" s="31" t="s">
        <v>280</v>
      </c>
      <c r="W967" s="31">
        <v>75881</v>
      </c>
    </row>
    <row r="968" spans="1:25" x14ac:dyDescent="0.2">
      <c r="A968" s="25"/>
      <c r="B968" s="20"/>
      <c r="C968" s="20"/>
      <c r="D968" s="20"/>
      <c r="E968" s="20"/>
      <c r="F968" s="20" t="s">
        <v>121</v>
      </c>
      <c r="G968" s="20"/>
      <c r="H968" s="20"/>
      <c r="I968" s="10"/>
      <c r="J968" s="20"/>
      <c r="K968" s="21">
        <v>3077100900</v>
      </c>
      <c r="L968" s="18" t="s">
        <v>121</v>
      </c>
      <c r="M968" s="19" t="s">
        <v>1</v>
      </c>
      <c r="T968" s="31" t="s">
        <v>279</v>
      </c>
      <c r="U968" s="31">
        <v>70881</v>
      </c>
      <c r="V968" s="31" t="s">
        <v>280</v>
      </c>
      <c r="W968" s="31">
        <v>75881</v>
      </c>
    </row>
    <row r="969" spans="1:25" x14ac:dyDescent="0.2">
      <c r="A969" s="25"/>
      <c r="B969" s="20"/>
      <c r="C969" s="20"/>
      <c r="D969" s="20"/>
      <c r="E969" s="20"/>
      <c r="F969" s="20" t="s">
        <v>579</v>
      </c>
      <c r="G969" s="20"/>
      <c r="H969" s="20"/>
      <c r="I969" s="10"/>
      <c r="J969" s="20"/>
      <c r="K969" s="21">
        <v>3077101010</v>
      </c>
      <c r="L969" s="10" t="s">
        <v>579</v>
      </c>
      <c r="M969" s="19" t="s">
        <v>527</v>
      </c>
      <c r="T969" s="31" t="s">
        <v>279</v>
      </c>
      <c r="U969" s="31">
        <v>70881</v>
      </c>
      <c r="V969" s="31" t="s">
        <v>280</v>
      </c>
      <c r="W969" s="31">
        <v>75881</v>
      </c>
    </row>
    <row r="970" spans="1:25" x14ac:dyDescent="0.2">
      <c r="A970" s="25"/>
      <c r="B970" s="20"/>
      <c r="C970" s="20"/>
      <c r="D970" s="20"/>
      <c r="E970" s="20"/>
      <c r="F970" s="20" t="s">
        <v>471</v>
      </c>
      <c r="G970" s="20"/>
      <c r="H970" s="20"/>
      <c r="I970" s="10"/>
      <c r="J970" s="20"/>
      <c r="K970" s="21">
        <v>3077101300</v>
      </c>
      <c r="L970" s="10" t="s">
        <v>471</v>
      </c>
      <c r="M970" s="19" t="s">
        <v>301</v>
      </c>
      <c r="T970" s="31" t="s">
        <v>279</v>
      </c>
      <c r="U970" s="31">
        <v>70881</v>
      </c>
      <c r="V970" s="31" t="s">
        <v>280</v>
      </c>
      <c r="W970" s="31">
        <v>75881</v>
      </c>
    </row>
    <row r="971" spans="1:25" x14ac:dyDescent="0.2">
      <c r="A971" s="25"/>
      <c r="B971" s="20"/>
      <c r="C971" s="20"/>
      <c r="D971" s="20"/>
      <c r="E971" s="20"/>
      <c r="F971" s="20" t="s">
        <v>1046</v>
      </c>
      <c r="G971" s="20"/>
      <c r="H971" s="20"/>
      <c r="I971" s="10"/>
      <c r="J971" s="20"/>
      <c r="K971" s="21">
        <v>3077101400</v>
      </c>
      <c r="L971" s="10" t="s">
        <v>1046</v>
      </c>
      <c r="M971" s="19" t="s">
        <v>836</v>
      </c>
      <c r="T971" s="31" t="s">
        <v>279</v>
      </c>
      <c r="U971" s="31">
        <v>70881</v>
      </c>
      <c r="V971" s="31" t="s">
        <v>280</v>
      </c>
      <c r="W971" s="31">
        <v>75881</v>
      </c>
    </row>
    <row r="972" spans="1:25" x14ac:dyDescent="0.2">
      <c r="A972" s="25"/>
      <c r="B972" s="20"/>
      <c r="C972" s="20"/>
      <c r="D972" s="20"/>
      <c r="E972" s="20"/>
      <c r="F972" s="20" t="s">
        <v>636</v>
      </c>
      <c r="G972" s="20"/>
      <c r="H972" s="20"/>
      <c r="I972" s="10"/>
      <c r="J972" s="20"/>
      <c r="K972" s="21" t="s">
        <v>635</v>
      </c>
      <c r="L972" s="18" t="s">
        <v>636</v>
      </c>
      <c r="M972" s="19" t="s">
        <v>1</v>
      </c>
      <c r="T972" s="31"/>
      <c r="U972" s="31"/>
      <c r="V972" s="31" t="s">
        <v>280</v>
      </c>
      <c r="W972" s="31">
        <v>75881</v>
      </c>
    </row>
    <row r="973" spans="1:25" x14ac:dyDescent="0.2">
      <c r="A973" s="25"/>
      <c r="B973" s="20"/>
      <c r="C973" s="20"/>
      <c r="D973" s="20"/>
      <c r="E973" s="20"/>
      <c r="F973" s="20" t="s">
        <v>812</v>
      </c>
      <c r="G973" s="20"/>
      <c r="H973" s="20"/>
      <c r="I973" s="10"/>
      <c r="J973" s="20"/>
      <c r="K973" s="21">
        <v>3077101900</v>
      </c>
      <c r="L973" s="18" t="s">
        <v>812</v>
      </c>
      <c r="M973" s="19" t="s">
        <v>1</v>
      </c>
      <c r="T973" s="31"/>
      <c r="U973" s="31"/>
      <c r="V973" s="31" t="s">
        <v>280</v>
      </c>
      <c r="W973" s="31">
        <v>75881</v>
      </c>
    </row>
    <row r="974" spans="1:25" x14ac:dyDescent="0.2">
      <c r="A974" s="25"/>
      <c r="B974" s="20"/>
      <c r="C974" s="20"/>
      <c r="D974" s="20"/>
      <c r="E974" s="20"/>
      <c r="F974" s="20" t="s">
        <v>811</v>
      </c>
      <c r="G974" s="20"/>
      <c r="H974" s="20"/>
      <c r="I974" s="10"/>
      <c r="J974" s="20"/>
      <c r="K974" s="21">
        <v>3077102000</v>
      </c>
      <c r="L974" s="18" t="s">
        <v>811</v>
      </c>
      <c r="M974" s="19" t="s">
        <v>1</v>
      </c>
      <c r="T974" s="31"/>
      <c r="U974" s="31"/>
      <c r="V974" s="31" t="s">
        <v>280</v>
      </c>
      <c r="W974" s="31">
        <v>75881</v>
      </c>
    </row>
    <row r="975" spans="1:25" x14ac:dyDescent="0.2">
      <c r="A975" s="25"/>
      <c r="B975" s="20"/>
      <c r="C975" s="20"/>
      <c r="D975" s="20" t="s">
        <v>74</v>
      </c>
      <c r="E975" s="20"/>
      <c r="F975" s="20"/>
      <c r="G975" s="20"/>
      <c r="H975" s="20"/>
      <c r="I975" s="10"/>
      <c r="J975" s="20"/>
      <c r="K975" s="21">
        <v>3078000000</v>
      </c>
      <c r="L975" s="10" t="s">
        <v>74</v>
      </c>
      <c r="M975" s="19" t="s">
        <v>2</v>
      </c>
      <c r="T975" s="31"/>
      <c r="U975" s="31"/>
      <c r="V975" s="31"/>
      <c r="W975" s="31"/>
    </row>
    <row r="976" spans="1:25" x14ac:dyDescent="0.2">
      <c r="A976" s="25"/>
      <c r="B976" s="20"/>
      <c r="C976" s="20"/>
      <c r="D976" s="20"/>
      <c r="E976" s="20" t="s">
        <v>75</v>
      </c>
      <c r="F976" s="20"/>
      <c r="G976" s="20"/>
      <c r="H976" s="20"/>
      <c r="I976" s="10"/>
      <c r="J976" s="20"/>
      <c r="K976" s="21">
        <v>3078100000</v>
      </c>
      <c r="L976" s="10" t="s">
        <v>75</v>
      </c>
      <c r="M976" s="19" t="s">
        <v>2</v>
      </c>
      <c r="T976" s="31"/>
      <c r="U976" s="31"/>
      <c r="V976" s="31"/>
      <c r="W976" s="31"/>
    </row>
    <row r="977" spans="1:23" x14ac:dyDescent="0.2">
      <c r="A977" s="25"/>
      <c r="B977" s="20"/>
      <c r="C977" s="20"/>
      <c r="D977" s="20"/>
      <c r="E977" s="20"/>
      <c r="F977" s="20" t="s">
        <v>76</v>
      </c>
      <c r="G977" s="20"/>
      <c r="H977" s="20"/>
      <c r="I977" s="10"/>
      <c r="J977" s="20"/>
      <c r="K977" s="21">
        <v>3078100010</v>
      </c>
      <c r="L977" s="18" t="s">
        <v>76</v>
      </c>
      <c r="M977" s="19" t="s">
        <v>1</v>
      </c>
      <c r="T977" s="31" t="s">
        <v>273</v>
      </c>
      <c r="U977" s="31">
        <v>10881</v>
      </c>
      <c r="V977" s="31" t="s">
        <v>273</v>
      </c>
      <c r="W977" s="31">
        <v>10881</v>
      </c>
    </row>
    <row r="978" spans="1:23" x14ac:dyDescent="0.2">
      <c r="A978" s="25"/>
      <c r="B978" s="20"/>
      <c r="C978" s="20"/>
      <c r="D978" s="20"/>
      <c r="E978" s="20"/>
      <c r="F978" s="20" t="s">
        <v>539</v>
      </c>
      <c r="G978" s="20"/>
      <c r="H978" s="20"/>
      <c r="I978" s="10"/>
      <c r="J978" s="20"/>
      <c r="K978" s="21">
        <v>3078100020</v>
      </c>
      <c r="L978" s="10" t="s">
        <v>539</v>
      </c>
      <c r="M978" s="19" t="s">
        <v>527</v>
      </c>
      <c r="T978" s="31" t="s">
        <v>273</v>
      </c>
      <c r="U978" s="31">
        <v>10881</v>
      </c>
      <c r="V978" s="31" t="s">
        <v>273</v>
      </c>
      <c r="W978" s="31">
        <v>10881</v>
      </c>
    </row>
    <row r="979" spans="1:23" x14ac:dyDescent="0.2">
      <c r="A979" s="25"/>
      <c r="B979" s="20"/>
      <c r="C979" s="20"/>
      <c r="D979" s="20"/>
      <c r="E979" s="20"/>
      <c r="F979" s="20" t="s">
        <v>299</v>
      </c>
      <c r="G979" s="20"/>
      <c r="H979" s="20"/>
      <c r="I979" s="10"/>
      <c r="J979" s="20"/>
      <c r="K979" s="21">
        <v>3078100050</v>
      </c>
      <c r="L979" s="10" t="s">
        <v>299</v>
      </c>
      <c r="M979" s="19" t="s">
        <v>301</v>
      </c>
      <c r="N979" s="8"/>
      <c r="T979" s="31" t="s">
        <v>273</v>
      </c>
      <c r="U979" s="31">
        <v>10881</v>
      </c>
      <c r="V979" s="31" t="s">
        <v>273</v>
      </c>
      <c r="W979" s="31">
        <v>10881</v>
      </c>
    </row>
    <row r="980" spans="1:23" x14ac:dyDescent="0.2">
      <c r="A980" s="25"/>
      <c r="B980" s="20"/>
      <c r="C980" s="20"/>
      <c r="D980" s="20"/>
      <c r="E980" s="20"/>
      <c r="F980" s="20" t="s">
        <v>867</v>
      </c>
      <c r="G980" s="20"/>
      <c r="H980" s="20"/>
      <c r="I980" s="10"/>
      <c r="J980" s="20"/>
      <c r="K980" s="21">
        <v>3078100060</v>
      </c>
      <c r="L980" s="10" t="str">
        <f>CONCATENATE(B980,C980,D980,E980,F980,G980,H980,J980)</f>
        <v>#2024#Nedrivning af ejd. Vestergade 14, Rødekro</v>
      </c>
      <c r="M980" s="19" t="s">
        <v>836</v>
      </c>
      <c r="N980" s="8"/>
      <c r="T980" s="31" t="s">
        <v>273</v>
      </c>
      <c r="U980" s="31">
        <v>10881</v>
      </c>
      <c r="V980" s="31" t="s">
        <v>273</v>
      </c>
      <c r="W980" s="31">
        <v>10881</v>
      </c>
    </row>
    <row r="981" spans="1:23" x14ac:dyDescent="0.2">
      <c r="A981" s="25"/>
      <c r="B981" s="20"/>
      <c r="C981" s="20"/>
      <c r="D981" s="20"/>
      <c r="E981" s="20"/>
      <c r="F981" s="20" t="s">
        <v>220</v>
      </c>
      <c r="G981" s="20"/>
      <c r="H981" s="20"/>
      <c r="I981" s="10"/>
      <c r="J981" s="20"/>
      <c r="K981" s="21">
        <v>3078100070</v>
      </c>
      <c r="L981" s="18" t="s">
        <v>220</v>
      </c>
      <c r="M981" s="19" t="s">
        <v>1</v>
      </c>
      <c r="T981" s="31" t="s">
        <v>279</v>
      </c>
      <c r="U981" s="31">
        <v>70881</v>
      </c>
      <c r="V981" s="31" t="s">
        <v>275</v>
      </c>
      <c r="W981" s="31">
        <v>70881</v>
      </c>
    </row>
    <row r="982" spans="1:23" x14ac:dyDescent="0.2">
      <c r="A982" s="25"/>
      <c r="B982" s="20"/>
      <c r="C982" s="20"/>
      <c r="D982" s="20"/>
      <c r="E982" s="20"/>
      <c r="F982" s="20" t="s">
        <v>501</v>
      </c>
      <c r="G982" s="20"/>
      <c r="H982" s="20"/>
      <c r="I982" s="10"/>
      <c r="J982" s="20"/>
      <c r="K982" s="21">
        <v>3078100080</v>
      </c>
      <c r="L982" s="10" t="s">
        <v>501</v>
      </c>
      <c r="M982" s="19" t="s">
        <v>2</v>
      </c>
      <c r="T982" s="31" t="s">
        <v>279</v>
      </c>
      <c r="U982" s="31">
        <v>70881</v>
      </c>
      <c r="V982" s="31" t="s">
        <v>275</v>
      </c>
      <c r="W982" s="31">
        <v>70881</v>
      </c>
    </row>
    <row r="983" spans="1:23" x14ac:dyDescent="0.2">
      <c r="A983" s="25"/>
      <c r="B983" s="20"/>
      <c r="C983" s="20"/>
      <c r="D983" s="20"/>
      <c r="E983" s="20"/>
      <c r="F983" s="20" t="s">
        <v>526</v>
      </c>
      <c r="G983" s="20"/>
      <c r="H983" s="20"/>
      <c r="I983" s="10"/>
      <c r="J983" s="20"/>
      <c r="K983" s="21">
        <v>3078100090</v>
      </c>
      <c r="L983" s="10" t="str">
        <f t="shared" ref="L983" si="9">CONCATENATE(B983,C983,D983,E983,F983,G983,H983,J983)</f>
        <v>#2022#Skolevænget 33, Facade gymnastiksal, klargøring byg. 11</v>
      </c>
      <c r="M983" s="19" t="s">
        <v>527</v>
      </c>
      <c r="T983" s="31" t="s">
        <v>273</v>
      </c>
      <c r="U983" s="31">
        <v>10881</v>
      </c>
      <c r="V983" s="31" t="s">
        <v>273</v>
      </c>
      <c r="W983" s="31">
        <v>10881</v>
      </c>
    </row>
    <row r="984" spans="1:23" x14ac:dyDescent="0.2">
      <c r="A984" s="25"/>
      <c r="B984" s="20"/>
      <c r="C984" s="20"/>
      <c r="D984" s="20"/>
      <c r="E984" s="20"/>
      <c r="F984" s="20" t="s">
        <v>867</v>
      </c>
      <c r="G984" s="20"/>
      <c r="H984" s="20"/>
      <c r="I984" s="10"/>
      <c r="J984" s="20"/>
      <c r="K984" s="21">
        <v>3078100100</v>
      </c>
      <c r="L984" s="10" t="s">
        <v>867</v>
      </c>
      <c r="M984" s="19" t="s">
        <v>836</v>
      </c>
      <c r="N984" s="8"/>
      <c r="T984" s="31"/>
      <c r="U984" s="31"/>
      <c r="V984" s="31" t="s">
        <v>273</v>
      </c>
      <c r="W984" s="31">
        <v>10881</v>
      </c>
    </row>
    <row r="985" spans="1:23" x14ac:dyDescent="0.2">
      <c r="A985" s="25"/>
      <c r="B985" s="20"/>
      <c r="C985" s="20"/>
      <c r="D985" s="20"/>
      <c r="E985" s="20"/>
      <c r="F985" s="20" t="s">
        <v>780</v>
      </c>
      <c r="G985" s="20"/>
      <c r="H985" s="20"/>
      <c r="I985" s="10"/>
      <c r="J985" s="20"/>
      <c r="K985" s="21">
        <v>3078100110</v>
      </c>
      <c r="L985" s="18" t="s">
        <v>780</v>
      </c>
      <c r="M985" s="19" t="s">
        <v>1</v>
      </c>
      <c r="T985" s="31"/>
      <c r="U985" s="31"/>
      <c r="V985" s="31" t="s">
        <v>273</v>
      </c>
      <c r="W985" s="31">
        <v>10881</v>
      </c>
    </row>
    <row r="986" spans="1:23" x14ac:dyDescent="0.2">
      <c r="A986" s="25"/>
      <c r="B986" s="20"/>
      <c r="C986" s="20"/>
      <c r="D986" s="20"/>
      <c r="E986" s="20"/>
      <c r="F986" s="20" t="s">
        <v>819</v>
      </c>
      <c r="G986" s="20"/>
      <c r="H986" s="20"/>
      <c r="I986" s="10"/>
      <c r="J986" s="20"/>
      <c r="K986" s="21">
        <v>3078100120</v>
      </c>
      <c r="L986" s="18" t="s">
        <v>819</v>
      </c>
      <c r="M986" s="19" t="s">
        <v>22</v>
      </c>
      <c r="T986" s="31"/>
      <c r="U986" s="31"/>
      <c r="V986" s="31" t="s">
        <v>273</v>
      </c>
      <c r="W986" s="31">
        <v>10881</v>
      </c>
    </row>
    <row r="987" spans="1:23" x14ac:dyDescent="0.2">
      <c r="A987" s="25"/>
      <c r="B987" s="20"/>
      <c r="C987" s="20"/>
      <c r="D987" s="20"/>
      <c r="E987" s="20" t="s">
        <v>1054</v>
      </c>
      <c r="F987" s="20"/>
      <c r="G987" s="20"/>
      <c r="H987" s="20"/>
      <c r="I987" s="10"/>
      <c r="J987" s="20"/>
      <c r="K987" s="21">
        <v>3078200000</v>
      </c>
      <c r="L987" s="10" t="s">
        <v>1054</v>
      </c>
      <c r="M987" s="19" t="s">
        <v>2</v>
      </c>
      <c r="T987" s="31"/>
      <c r="U987" s="31"/>
      <c r="V987" s="31"/>
      <c r="W987" s="31"/>
    </row>
    <row r="988" spans="1:23" x14ac:dyDescent="0.2">
      <c r="A988" s="25"/>
      <c r="B988" s="20"/>
      <c r="C988" s="20"/>
      <c r="D988" s="20"/>
      <c r="E988" s="20"/>
      <c r="F988" s="20" t="s">
        <v>77</v>
      </c>
      <c r="G988" s="20"/>
      <c r="H988" s="20"/>
      <c r="I988" s="10"/>
      <c r="J988" s="20"/>
      <c r="K988" s="21">
        <v>3078200100</v>
      </c>
      <c r="L988" s="18" t="s">
        <v>77</v>
      </c>
      <c r="M988" s="19" t="s">
        <v>1</v>
      </c>
      <c r="T988" s="31" t="s">
        <v>277</v>
      </c>
      <c r="U988" s="31">
        <v>75882</v>
      </c>
      <c r="V988" s="31" t="s">
        <v>278</v>
      </c>
      <c r="W988" s="31">
        <v>70887</v>
      </c>
    </row>
    <row r="989" spans="1:23" x14ac:dyDescent="0.2">
      <c r="A989" s="25"/>
      <c r="B989" s="20"/>
      <c r="C989" s="20"/>
      <c r="D989" s="20"/>
      <c r="E989" s="20"/>
      <c r="F989" s="20" t="s">
        <v>281</v>
      </c>
      <c r="G989" s="20"/>
      <c r="H989" s="20"/>
      <c r="I989" s="10"/>
      <c r="J989" s="20"/>
      <c r="K989" s="21">
        <v>3078200200</v>
      </c>
      <c r="L989" s="10" t="s">
        <v>281</v>
      </c>
      <c r="M989" s="19" t="s">
        <v>283</v>
      </c>
      <c r="T989" s="31" t="s">
        <v>277</v>
      </c>
      <c r="U989" s="31">
        <v>75882</v>
      </c>
      <c r="V989" s="31" t="s">
        <v>278</v>
      </c>
      <c r="W989" s="31">
        <v>70887</v>
      </c>
    </row>
    <row r="990" spans="1:23" x14ac:dyDescent="0.2">
      <c r="A990" s="25"/>
      <c r="B990" s="20"/>
      <c r="C990" s="20"/>
      <c r="D990" s="20"/>
      <c r="E990" s="20"/>
      <c r="F990" s="20" t="s">
        <v>78</v>
      </c>
      <c r="G990" s="20"/>
      <c r="H990" s="20"/>
      <c r="I990" s="10"/>
      <c r="J990" s="20"/>
      <c r="K990" s="21">
        <v>3078200300</v>
      </c>
      <c r="L990" s="18" t="s">
        <v>78</v>
      </c>
      <c r="M990" s="19" t="s">
        <v>1</v>
      </c>
      <c r="T990" s="31" t="s">
        <v>277</v>
      </c>
      <c r="U990" s="31">
        <v>75882</v>
      </c>
      <c r="V990" s="31" t="s">
        <v>278</v>
      </c>
      <c r="W990" s="31">
        <v>70887</v>
      </c>
    </row>
    <row r="991" spans="1:23" x14ac:dyDescent="0.2">
      <c r="A991" s="25"/>
      <c r="B991" s="20"/>
      <c r="C991" s="20"/>
      <c r="D991" s="20"/>
      <c r="E991" s="20"/>
      <c r="F991" s="20" t="s">
        <v>85</v>
      </c>
      <c r="G991" s="20"/>
      <c r="H991" s="20"/>
      <c r="I991" s="10"/>
      <c r="J991" s="20"/>
      <c r="K991" s="21">
        <v>3078200400</v>
      </c>
      <c r="L991" s="18" t="s">
        <v>85</v>
      </c>
      <c r="M991" s="19" t="s">
        <v>1</v>
      </c>
      <c r="T991" s="31" t="s">
        <v>277</v>
      </c>
      <c r="U991" s="31">
        <v>75882</v>
      </c>
      <c r="V991" s="31" t="s">
        <v>278</v>
      </c>
      <c r="W991" s="31">
        <v>70887</v>
      </c>
    </row>
    <row r="992" spans="1:23" x14ac:dyDescent="0.2">
      <c r="A992" s="25"/>
      <c r="B992" s="20"/>
      <c r="C992" s="20"/>
      <c r="D992" s="20"/>
      <c r="E992" s="20"/>
      <c r="F992" s="20" t="s">
        <v>596</v>
      </c>
      <c r="G992" s="20"/>
      <c r="H992" s="20"/>
      <c r="I992" s="10"/>
      <c r="J992" s="20"/>
      <c r="K992" s="21">
        <v>3078200500</v>
      </c>
      <c r="L992" s="18" t="s">
        <v>596</v>
      </c>
      <c r="M992" s="19" t="s">
        <v>527</v>
      </c>
      <c r="T992" s="31" t="s">
        <v>277</v>
      </c>
      <c r="U992" s="31">
        <v>75882</v>
      </c>
      <c r="V992" s="31" t="s">
        <v>278</v>
      </c>
      <c r="W992" s="31">
        <v>70887</v>
      </c>
    </row>
    <row r="993" spans="1:25" x14ac:dyDescent="0.2">
      <c r="A993" s="25"/>
      <c r="B993" s="20"/>
      <c r="C993" s="20"/>
      <c r="D993" s="20"/>
      <c r="E993" s="20"/>
      <c r="F993" t="s">
        <v>656</v>
      </c>
      <c r="G993" s="20"/>
      <c r="H993" s="20"/>
      <c r="I993" s="10"/>
      <c r="J993" s="20"/>
      <c r="K993" s="21">
        <v>3078200600</v>
      </c>
      <c r="L993" t="s">
        <v>656</v>
      </c>
      <c r="M993" s="19" t="s">
        <v>2</v>
      </c>
      <c r="T993" s="31"/>
      <c r="U993" s="31"/>
      <c r="V993" s="31"/>
      <c r="W993" s="31"/>
    </row>
    <row r="994" spans="1:25" x14ac:dyDescent="0.2">
      <c r="A994" s="25"/>
      <c r="B994" s="20"/>
      <c r="C994" s="20"/>
      <c r="D994" s="20"/>
      <c r="E994" s="20"/>
      <c r="F994" s="20"/>
      <c r="G994" t="s">
        <v>655</v>
      </c>
      <c r="H994" s="20"/>
      <c r="I994" s="10"/>
      <c r="J994" s="20"/>
      <c r="K994" s="21">
        <v>3078200601</v>
      </c>
      <c r="L994" s="18" t="s">
        <v>655</v>
      </c>
      <c r="M994" s="19" t="s">
        <v>1</v>
      </c>
      <c r="T994" s="31" t="s">
        <v>277</v>
      </c>
      <c r="U994" s="31">
        <v>75882</v>
      </c>
      <c r="V994" s="31" t="s">
        <v>278</v>
      </c>
      <c r="W994" s="31">
        <v>70887</v>
      </c>
    </row>
    <row r="995" spans="1:25" x14ac:dyDescent="0.2">
      <c r="A995" s="25"/>
      <c r="B995" s="20"/>
      <c r="C995" s="20"/>
      <c r="D995" s="20"/>
      <c r="E995" s="20"/>
      <c r="F995" s="20" t="s">
        <v>79</v>
      </c>
      <c r="G995" s="20"/>
      <c r="H995" s="20"/>
      <c r="I995" s="10"/>
      <c r="J995" s="20"/>
      <c r="K995" s="21">
        <v>3078200700</v>
      </c>
      <c r="L995" s="18" t="s">
        <v>79</v>
      </c>
      <c r="M995" s="19" t="s">
        <v>1</v>
      </c>
      <c r="T995" s="31" t="s">
        <v>277</v>
      </c>
      <c r="U995" s="31">
        <v>75882</v>
      </c>
      <c r="V995" s="31" t="s">
        <v>278</v>
      </c>
      <c r="W995" s="31">
        <v>70887</v>
      </c>
    </row>
    <row r="996" spans="1:25" x14ac:dyDescent="0.2">
      <c r="A996" s="24"/>
      <c r="B996" s="44"/>
      <c r="C996" s="44"/>
      <c r="D996" s="44"/>
      <c r="E996" s="44"/>
      <c r="F996" s="44" t="s">
        <v>677</v>
      </c>
      <c r="G996" s="44"/>
      <c r="H996" s="44"/>
      <c r="I996" s="32"/>
      <c r="J996" s="44"/>
      <c r="K996" s="45">
        <v>3078200800</v>
      </c>
      <c r="L996" s="32" t="s">
        <v>677</v>
      </c>
      <c r="M996" s="46" t="s">
        <v>678</v>
      </c>
      <c r="N996" s="47"/>
      <c r="O996"/>
      <c r="P996"/>
      <c r="Q996"/>
      <c r="R996"/>
      <c r="S996"/>
      <c r="T996" s="51" t="s">
        <v>277</v>
      </c>
      <c r="U996" s="51">
        <v>75882</v>
      </c>
      <c r="V996" s="51" t="s">
        <v>278</v>
      </c>
      <c r="W996" s="51">
        <v>70887</v>
      </c>
      <c r="X996"/>
      <c r="Y996"/>
    </row>
    <row r="997" spans="1:25" x14ac:dyDescent="0.2">
      <c r="A997" s="25"/>
      <c r="B997" s="20"/>
      <c r="C997" s="20"/>
      <c r="D997" s="20"/>
      <c r="E997" s="20"/>
      <c r="F997" s="20" t="s">
        <v>472</v>
      </c>
      <c r="G997" s="20"/>
      <c r="H997" s="20"/>
      <c r="I997" s="10"/>
      <c r="J997" s="20"/>
      <c r="K997" s="21">
        <v>3078200900</v>
      </c>
      <c r="L997" s="10" t="s">
        <v>472</v>
      </c>
      <c r="M997" s="19" t="s">
        <v>301</v>
      </c>
      <c r="T997" s="31" t="s">
        <v>277</v>
      </c>
      <c r="U997" s="31">
        <v>75882</v>
      </c>
      <c r="V997" s="31" t="s">
        <v>278</v>
      </c>
      <c r="W997" s="31">
        <v>70887</v>
      </c>
    </row>
    <row r="998" spans="1:25" x14ac:dyDescent="0.2">
      <c r="A998" s="25"/>
      <c r="B998" s="20"/>
      <c r="C998" s="20"/>
      <c r="D998" s="20"/>
      <c r="E998" s="20"/>
      <c r="F998" s="20" t="s">
        <v>1047</v>
      </c>
      <c r="G998" s="20"/>
      <c r="H998" s="20"/>
      <c r="I998" s="10"/>
      <c r="J998" s="20"/>
      <c r="K998" s="21">
        <v>3078200910</v>
      </c>
      <c r="L998" s="10" t="s">
        <v>1047</v>
      </c>
      <c r="M998" s="19" t="s">
        <v>836</v>
      </c>
      <c r="T998" s="31"/>
      <c r="U998" s="31"/>
      <c r="V998" s="31" t="s">
        <v>278</v>
      </c>
      <c r="W998" s="31">
        <v>70877</v>
      </c>
    </row>
    <row r="999" spans="1:25" x14ac:dyDescent="0.2">
      <c r="A999" s="25"/>
      <c r="B999" s="20"/>
      <c r="C999" s="20"/>
      <c r="D999" s="20"/>
      <c r="E999" s="20"/>
      <c r="F999" s="20" t="s">
        <v>473</v>
      </c>
      <c r="G999" s="20"/>
      <c r="H999" s="20"/>
      <c r="I999" s="10"/>
      <c r="J999" s="20"/>
      <c r="K999" s="21">
        <v>3078201000</v>
      </c>
      <c r="L999" s="10" t="s">
        <v>473</v>
      </c>
      <c r="M999" s="19" t="s">
        <v>301</v>
      </c>
      <c r="T999" s="31" t="s">
        <v>277</v>
      </c>
      <c r="U999" s="31">
        <v>75882</v>
      </c>
      <c r="V999" s="31" t="s">
        <v>278</v>
      </c>
      <c r="W999" s="31">
        <v>70887</v>
      </c>
    </row>
    <row r="1000" spans="1:25" x14ac:dyDescent="0.2">
      <c r="A1000" s="25"/>
      <c r="B1000" s="20"/>
      <c r="C1000" s="20"/>
      <c r="D1000" s="20"/>
      <c r="E1000" s="20"/>
      <c r="F1000" s="20" t="s">
        <v>732</v>
      </c>
      <c r="G1000" s="20"/>
      <c r="H1000" s="20"/>
      <c r="I1000" s="10"/>
      <c r="J1000" s="20"/>
      <c r="K1000" s="21">
        <v>3078201100</v>
      </c>
      <c r="L1000" s="10" t="s">
        <v>732</v>
      </c>
      <c r="M1000" s="19" t="s">
        <v>678</v>
      </c>
      <c r="T1000" s="31" t="s">
        <v>277</v>
      </c>
      <c r="U1000" s="31">
        <v>75882</v>
      </c>
      <c r="V1000" s="31" t="s">
        <v>278</v>
      </c>
      <c r="W1000" s="31">
        <v>70887</v>
      </c>
    </row>
    <row r="1001" spans="1:25" x14ac:dyDescent="0.2">
      <c r="A1001" s="25"/>
      <c r="B1001" s="20"/>
      <c r="C1001" s="20"/>
      <c r="D1001" s="20"/>
      <c r="E1001" s="20"/>
      <c r="F1001" s="20" t="s">
        <v>474</v>
      </c>
      <c r="G1001" s="20"/>
      <c r="H1001" s="20"/>
      <c r="I1001" s="10"/>
      <c r="J1001" s="20"/>
      <c r="K1001" s="21">
        <v>3078201200</v>
      </c>
      <c r="L1001" s="10" t="s">
        <v>474</v>
      </c>
      <c r="M1001" s="19" t="s">
        <v>301</v>
      </c>
      <c r="T1001" s="31" t="s">
        <v>277</v>
      </c>
      <c r="U1001" s="31">
        <v>75882</v>
      </c>
      <c r="V1001" s="31" t="s">
        <v>278</v>
      </c>
      <c r="W1001" s="31">
        <v>70887</v>
      </c>
    </row>
    <row r="1002" spans="1:25" x14ac:dyDescent="0.2">
      <c r="A1002" s="25"/>
      <c r="B1002" s="20"/>
      <c r="C1002" s="20"/>
      <c r="D1002" s="20"/>
      <c r="E1002" s="20"/>
      <c r="F1002" s="20" t="s">
        <v>679</v>
      </c>
      <c r="G1002" s="20"/>
      <c r="H1002" s="20"/>
      <c r="I1002" s="10"/>
      <c r="J1002" s="20"/>
      <c r="K1002" s="21">
        <v>3078201300</v>
      </c>
      <c r="L1002" s="10" t="s">
        <v>679</v>
      </c>
      <c r="M1002" s="19" t="s">
        <v>678</v>
      </c>
      <c r="T1002" s="31" t="s">
        <v>277</v>
      </c>
      <c r="U1002" s="31">
        <v>75882</v>
      </c>
      <c r="V1002" s="31" t="s">
        <v>278</v>
      </c>
      <c r="W1002" s="31">
        <v>70887</v>
      </c>
    </row>
    <row r="1003" spans="1:25" x14ac:dyDescent="0.2">
      <c r="A1003" s="25"/>
      <c r="B1003" s="20"/>
      <c r="C1003" s="20"/>
      <c r="D1003" s="20"/>
      <c r="E1003" s="20"/>
      <c r="F1003" s="20" t="s">
        <v>733</v>
      </c>
      <c r="G1003" s="20"/>
      <c r="H1003" s="20"/>
      <c r="I1003" s="10"/>
      <c r="J1003" s="20"/>
      <c r="K1003" s="21">
        <v>3078201400</v>
      </c>
      <c r="L1003" s="10" t="s">
        <v>733</v>
      </c>
      <c r="M1003" s="19" t="s">
        <v>678</v>
      </c>
      <c r="T1003" s="31" t="s">
        <v>277</v>
      </c>
      <c r="U1003" s="31">
        <v>75882</v>
      </c>
      <c r="V1003" s="31" t="s">
        <v>278</v>
      </c>
      <c r="W1003" s="31">
        <v>70887</v>
      </c>
    </row>
    <row r="1004" spans="1:25" x14ac:dyDescent="0.2">
      <c r="A1004" s="25"/>
      <c r="B1004" s="20"/>
      <c r="C1004" s="20"/>
      <c r="D1004" s="20"/>
      <c r="E1004" s="20"/>
      <c r="F1004" s="20" t="s">
        <v>221</v>
      </c>
      <c r="G1004" s="20"/>
      <c r="H1004" s="20"/>
      <c r="I1004" s="10"/>
      <c r="J1004" s="20"/>
      <c r="K1004" s="21">
        <v>3078201500</v>
      </c>
      <c r="L1004" s="18" t="s">
        <v>221</v>
      </c>
      <c r="M1004" s="19" t="s">
        <v>1</v>
      </c>
      <c r="T1004" s="31" t="s">
        <v>277</v>
      </c>
      <c r="U1004" s="31">
        <v>75882</v>
      </c>
      <c r="V1004" s="31" t="s">
        <v>278</v>
      </c>
      <c r="W1004" s="31">
        <v>70887</v>
      </c>
    </row>
    <row r="1005" spans="1:25" x14ac:dyDescent="0.2">
      <c r="A1005" s="25"/>
      <c r="B1005" s="20"/>
      <c r="C1005" s="20"/>
      <c r="D1005" s="20"/>
      <c r="E1005" s="20"/>
      <c r="F1005" s="20" t="s">
        <v>734</v>
      </c>
      <c r="G1005" s="20"/>
      <c r="H1005" s="20"/>
      <c r="I1005" s="10"/>
      <c r="J1005" s="20"/>
      <c r="K1005" s="21">
        <v>3078201600</v>
      </c>
      <c r="L1005" s="10" t="s">
        <v>734</v>
      </c>
      <c r="M1005" s="19" t="s">
        <v>678</v>
      </c>
      <c r="T1005" s="31" t="s">
        <v>277</v>
      </c>
      <c r="U1005" s="31">
        <v>75882</v>
      </c>
      <c r="V1005" s="31" t="s">
        <v>278</v>
      </c>
      <c r="W1005" s="31">
        <v>70887</v>
      </c>
    </row>
    <row r="1006" spans="1:25" x14ac:dyDescent="0.2">
      <c r="A1006" s="25"/>
      <c r="B1006" s="20"/>
      <c r="C1006" s="20"/>
      <c r="D1006" s="20"/>
      <c r="E1006" s="20"/>
      <c r="F1006" s="20" t="s">
        <v>735</v>
      </c>
      <c r="G1006" s="20"/>
      <c r="H1006" s="20"/>
      <c r="I1006" s="10"/>
      <c r="J1006" s="20"/>
      <c r="K1006" s="21">
        <v>3078201610</v>
      </c>
      <c r="L1006" s="10" t="s">
        <v>735</v>
      </c>
      <c r="M1006" s="19" t="s">
        <v>678</v>
      </c>
      <c r="T1006" s="31"/>
      <c r="U1006" s="31"/>
      <c r="V1006" s="31" t="s">
        <v>278</v>
      </c>
      <c r="W1006" s="31">
        <v>70887</v>
      </c>
    </row>
    <row r="1007" spans="1:25" x14ac:dyDescent="0.2">
      <c r="A1007" s="25"/>
      <c r="B1007" s="20"/>
      <c r="C1007" s="20"/>
      <c r="D1007" s="20"/>
      <c r="E1007" s="20"/>
      <c r="F1007" s="20" t="s">
        <v>1048</v>
      </c>
      <c r="G1007" s="20"/>
      <c r="H1007" s="20"/>
      <c r="I1007" s="10"/>
      <c r="J1007" s="20"/>
      <c r="K1007" s="21">
        <v>3078201611</v>
      </c>
      <c r="L1007" s="10" t="s">
        <v>1048</v>
      </c>
      <c r="M1007" s="19" t="s">
        <v>836</v>
      </c>
      <c r="T1007" s="31"/>
      <c r="U1007" s="31"/>
      <c r="V1007" s="31" t="s">
        <v>278</v>
      </c>
      <c r="W1007" s="31">
        <v>70887</v>
      </c>
    </row>
    <row r="1008" spans="1:25" x14ac:dyDescent="0.2">
      <c r="A1008" s="25"/>
      <c r="B1008" s="64"/>
      <c r="C1008" s="64"/>
      <c r="D1008" s="64"/>
      <c r="E1008" s="64"/>
      <c r="F1008" s="64" t="s">
        <v>823</v>
      </c>
      <c r="G1008" s="64"/>
      <c r="H1008" s="64"/>
      <c r="I1008" s="35"/>
      <c r="J1008" s="64"/>
      <c r="K1008" s="36">
        <v>3078201612</v>
      </c>
      <c r="L1008" s="29" t="s">
        <v>823</v>
      </c>
      <c r="M1008" s="37" t="s">
        <v>22</v>
      </c>
      <c r="N1008" s="31"/>
      <c r="O1008" s="31"/>
      <c r="P1008" s="31" t="s">
        <v>278</v>
      </c>
      <c r="Q1008" s="31">
        <v>70887</v>
      </c>
      <c r="T1008" s="31"/>
      <c r="U1008" s="31"/>
      <c r="V1008" s="31" t="s">
        <v>278</v>
      </c>
      <c r="W1008" s="31">
        <v>70887</v>
      </c>
      <c r="X1008"/>
      <c r="Y1008"/>
    </row>
    <row r="1009" spans="1:25" x14ac:dyDescent="0.2">
      <c r="A1009" s="25"/>
      <c r="B1009" s="64"/>
      <c r="C1009" s="64"/>
      <c r="D1009" s="64"/>
      <c r="E1009" s="64"/>
      <c r="F1009" s="64" t="s">
        <v>1086</v>
      </c>
      <c r="G1009" s="64"/>
      <c r="H1009" s="64"/>
      <c r="I1009" s="35"/>
      <c r="J1009" s="64"/>
      <c r="K1009" s="36">
        <v>3078201700</v>
      </c>
      <c r="L1009" s="29" t="s">
        <v>1086</v>
      </c>
      <c r="M1009" s="37" t="s">
        <v>1</v>
      </c>
      <c r="N1009" s="31"/>
      <c r="O1009" s="31"/>
      <c r="P1009" s="31"/>
      <c r="Q1009" s="31"/>
      <c r="T1009" s="31"/>
      <c r="U1009" s="31"/>
      <c r="V1009" s="31" t="s">
        <v>278</v>
      </c>
      <c r="W1009" s="31">
        <v>70887</v>
      </c>
      <c r="X1009"/>
      <c r="Y1009"/>
    </row>
    <row r="1010" spans="1:25" x14ac:dyDescent="0.2">
      <c r="A1010" s="25"/>
      <c r="B1010" s="20"/>
      <c r="C1010" s="20"/>
      <c r="D1010" s="20"/>
      <c r="E1010" s="20"/>
      <c r="F1010" s="20" t="s">
        <v>80</v>
      </c>
      <c r="G1010" s="20"/>
      <c r="H1010" s="20"/>
      <c r="I1010" s="10"/>
      <c r="J1010" s="20"/>
      <c r="K1010" s="21">
        <v>3078300100</v>
      </c>
      <c r="L1010" s="18" t="s">
        <v>80</v>
      </c>
      <c r="M1010" s="19" t="s">
        <v>1</v>
      </c>
      <c r="T1010" s="31" t="s">
        <v>277</v>
      </c>
      <c r="U1010" s="31">
        <v>75882</v>
      </c>
      <c r="V1010" s="31" t="s">
        <v>278</v>
      </c>
      <c r="W1010" s="31">
        <v>70887</v>
      </c>
    </row>
    <row r="1011" spans="1:25" x14ac:dyDescent="0.2">
      <c r="A1011" s="25"/>
      <c r="B1011" s="20"/>
      <c r="C1011" s="20"/>
      <c r="D1011" s="20"/>
      <c r="E1011" s="20"/>
      <c r="F1011" s="20" t="s">
        <v>81</v>
      </c>
      <c r="G1011" s="20"/>
      <c r="H1011" s="20"/>
      <c r="I1011" s="10"/>
      <c r="J1011" s="20"/>
      <c r="K1011" s="21">
        <v>3078300200</v>
      </c>
      <c r="L1011" s="18" t="s">
        <v>81</v>
      </c>
      <c r="M1011" s="19" t="s">
        <v>1</v>
      </c>
      <c r="T1011" s="31" t="s">
        <v>277</v>
      </c>
      <c r="U1011" s="31">
        <v>75882</v>
      </c>
      <c r="V1011" s="31" t="s">
        <v>278</v>
      </c>
      <c r="W1011" s="31">
        <v>70887</v>
      </c>
    </row>
    <row r="1012" spans="1:25" x14ac:dyDescent="0.2">
      <c r="A1012" s="25"/>
      <c r="B1012" s="20"/>
      <c r="C1012" s="20"/>
      <c r="D1012" s="20"/>
      <c r="E1012" s="20"/>
      <c r="F1012" s="20" t="s">
        <v>282</v>
      </c>
      <c r="G1012" s="20"/>
      <c r="H1012" s="20"/>
      <c r="I1012" s="10"/>
      <c r="J1012" s="20"/>
      <c r="K1012" s="21">
        <v>3078300300</v>
      </c>
      <c r="L1012" s="10" t="s">
        <v>282</v>
      </c>
      <c r="M1012" s="19" t="s">
        <v>283</v>
      </c>
      <c r="T1012" s="31" t="s">
        <v>277</v>
      </c>
      <c r="U1012" s="31">
        <v>75882</v>
      </c>
      <c r="V1012" s="31" t="s">
        <v>278</v>
      </c>
      <c r="W1012" s="31">
        <v>70887</v>
      </c>
    </row>
    <row r="1013" spans="1:25" x14ac:dyDescent="0.2">
      <c r="A1013" s="25"/>
      <c r="B1013" s="20"/>
      <c r="C1013" s="20"/>
      <c r="D1013" s="20"/>
      <c r="E1013" s="20"/>
      <c r="F1013" s="20" t="s">
        <v>82</v>
      </c>
      <c r="G1013" s="20"/>
      <c r="H1013" s="20"/>
      <c r="I1013" s="10"/>
      <c r="J1013" s="20"/>
      <c r="K1013" s="21">
        <v>3078300400</v>
      </c>
      <c r="L1013" s="10" t="s">
        <v>82</v>
      </c>
      <c r="M1013" s="19" t="s">
        <v>2</v>
      </c>
      <c r="T1013" s="31"/>
      <c r="U1013" s="31"/>
      <c r="V1013" s="31"/>
      <c r="W1013" s="31"/>
    </row>
    <row r="1014" spans="1:25" x14ac:dyDescent="0.2">
      <c r="A1014" s="25"/>
      <c r="B1014" s="20"/>
      <c r="C1014" s="20"/>
      <c r="D1014" s="20"/>
      <c r="E1014" s="20"/>
      <c r="F1014" s="20"/>
      <c r="G1014" s="20" t="s">
        <v>83</v>
      </c>
      <c r="H1014" s="20"/>
      <c r="I1014" s="10"/>
      <c r="J1014" s="20"/>
      <c r="K1014" s="21">
        <v>3078300401</v>
      </c>
      <c r="L1014" s="10" t="s">
        <v>83</v>
      </c>
      <c r="M1014" s="19" t="s">
        <v>2</v>
      </c>
      <c r="T1014" s="31"/>
      <c r="U1014" s="31"/>
      <c r="V1014" s="31"/>
      <c r="W1014" s="31"/>
    </row>
    <row r="1015" spans="1:25" x14ac:dyDescent="0.2">
      <c r="A1015" s="25"/>
      <c r="B1015" s="20"/>
      <c r="C1015" s="20"/>
      <c r="D1015" s="20"/>
      <c r="E1015" s="20"/>
      <c r="F1015" s="20" t="s">
        <v>1090</v>
      </c>
      <c r="G1015" s="20"/>
      <c r="H1015" s="20"/>
      <c r="I1015" s="10"/>
      <c r="J1015" s="20"/>
      <c r="K1015" s="21">
        <v>3078300500</v>
      </c>
      <c r="L1015" s="10" t="s">
        <v>1090</v>
      </c>
      <c r="M1015" s="19" t="s">
        <v>1</v>
      </c>
      <c r="T1015" s="31" t="s">
        <v>277</v>
      </c>
      <c r="U1015" s="31">
        <v>75882</v>
      </c>
      <c r="V1015" s="31" t="s">
        <v>278</v>
      </c>
      <c r="W1015" s="31">
        <v>70887</v>
      </c>
    </row>
    <row r="1016" spans="1:25" x14ac:dyDescent="0.2">
      <c r="A1016" s="25"/>
      <c r="B1016" s="20"/>
      <c r="C1016" s="20"/>
      <c r="D1016" s="20"/>
      <c r="E1016" s="20"/>
      <c r="F1016" s="20" t="s">
        <v>475</v>
      </c>
      <c r="G1016" s="20"/>
      <c r="H1016" s="20"/>
      <c r="I1016" s="10"/>
      <c r="J1016" s="20"/>
      <c r="K1016" s="21">
        <v>3078300600</v>
      </c>
      <c r="L1016" s="10" t="s">
        <v>475</v>
      </c>
      <c r="M1016" s="19" t="s">
        <v>301</v>
      </c>
      <c r="T1016" s="31" t="s">
        <v>277</v>
      </c>
      <c r="U1016" s="31">
        <v>75882</v>
      </c>
      <c r="V1016" s="31" t="s">
        <v>278</v>
      </c>
      <c r="W1016" s="31">
        <v>70887</v>
      </c>
    </row>
    <row r="1017" spans="1:25" x14ac:dyDescent="0.2">
      <c r="A1017" s="25"/>
      <c r="B1017" s="20"/>
      <c r="C1017" s="20"/>
      <c r="D1017" s="20"/>
      <c r="E1017" s="20"/>
      <c r="F1017" s="20" t="s">
        <v>476</v>
      </c>
      <c r="G1017" s="20"/>
      <c r="H1017" s="20"/>
      <c r="I1017" s="10"/>
      <c r="J1017" s="20"/>
      <c r="K1017" s="21">
        <v>3078300700</v>
      </c>
      <c r="L1017" s="10" t="s">
        <v>476</v>
      </c>
      <c r="M1017" s="19" t="s">
        <v>301</v>
      </c>
      <c r="T1017" s="31" t="s">
        <v>277</v>
      </c>
      <c r="U1017" s="31">
        <v>75882</v>
      </c>
      <c r="V1017" s="31" t="s">
        <v>278</v>
      </c>
      <c r="W1017" s="31">
        <v>70887</v>
      </c>
    </row>
    <row r="1018" spans="1:25" x14ac:dyDescent="0.2">
      <c r="A1018" s="25"/>
      <c r="B1018" s="20"/>
      <c r="C1018" s="20"/>
      <c r="D1018" s="20"/>
      <c r="E1018" s="20"/>
      <c r="F1018" s="20" t="s">
        <v>110</v>
      </c>
      <c r="G1018" s="20"/>
      <c r="H1018" s="20"/>
      <c r="I1018" s="10"/>
      <c r="J1018" s="20"/>
      <c r="K1018" s="21">
        <v>3078300800</v>
      </c>
      <c r="L1018" s="18" t="s">
        <v>110</v>
      </c>
      <c r="M1018" s="19" t="s">
        <v>1</v>
      </c>
      <c r="T1018" s="31" t="s">
        <v>277</v>
      </c>
      <c r="U1018" s="31">
        <v>75882</v>
      </c>
      <c r="V1018" s="31" t="s">
        <v>278</v>
      </c>
      <c r="W1018" s="31">
        <v>70887</v>
      </c>
    </row>
    <row r="1019" spans="1:25" x14ac:dyDescent="0.2">
      <c r="A1019" s="25"/>
      <c r="B1019" s="20"/>
      <c r="C1019" s="20"/>
      <c r="D1019" s="20"/>
      <c r="E1019" s="20"/>
      <c r="F1019" s="20" t="s">
        <v>736</v>
      </c>
      <c r="G1019" s="20"/>
      <c r="H1019" s="20"/>
      <c r="I1019" s="10"/>
      <c r="J1019" s="20"/>
      <c r="K1019" s="21">
        <v>3078300800</v>
      </c>
      <c r="L1019" s="10" t="s">
        <v>736</v>
      </c>
      <c r="M1019" s="19" t="s">
        <v>678</v>
      </c>
      <c r="T1019" s="31" t="s">
        <v>277</v>
      </c>
      <c r="U1019" s="31">
        <v>75882</v>
      </c>
      <c r="V1019" s="31" t="s">
        <v>278</v>
      </c>
      <c r="W1019" s="31">
        <v>70887</v>
      </c>
    </row>
    <row r="1020" spans="1:25" x14ac:dyDescent="0.2">
      <c r="A1020" s="25"/>
      <c r="B1020" s="20"/>
      <c r="C1020" s="20"/>
      <c r="D1020" s="20"/>
      <c r="E1020" s="20"/>
      <c r="F1020" s="20" t="s">
        <v>500</v>
      </c>
      <c r="G1020" s="20"/>
      <c r="H1020" s="20"/>
      <c r="I1020" s="10"/>
      <c r="J1020" s="20"/>
      <c r="K1020" s="21">
        <v>3078300810</v>
      </c>
      <c r="L1020" s="18" t="s">
        <v>500</v>
      </c>
      <c r="M1020" s="19" t="s">
        <v>1</v>
      </c>
      <c r="T1020" s="31"/>
      <c r="U1020" s="31"/>
      <c r="V1020" s="31" t="s">
        <v>278</v>
      </c>
      <c r="W1020" s="31">
        <v>70887</v>
      </c>
    </row>
    <row r="1021" spans="1:25" x14ac:dyDescent="0.2">
      <c r="A1021" s="25"/>
      <c r="B1021" s="20"/>
      <c r="C1021" s="20"/>
      <c r="D1021" s="20"/>
      <c r="E1021" s="20"/>
      <c r="F1021" s="20" t="s">
        <v>477</v>
      </c>
      <c r="G1021" s="20"/>
      <c r="H1021" s="20"/>
      <c r="I1021" s="10"/>
      <c r="J1021" s="20"/>
      <c r="K1021" s="21">
        <v>3078300900</v>
      </c>
      <c r="L1021" s="10" t="s">
        <v>477</v>
      </c>
      <c r="M1021" s="19" t="s">
        <v>301</v>
      </c>
      <c r="T1021" s="31" t="s">
        <v>277</v>
      </c>
      <c r="U1021" s="31">
        <v>75882</v>
      </c>
      <c r="V1021" s="31" t="s">
        <v>278</v>
      </c>
      <c r="W1021" s="31">
        <v>70887</v>
      </c>
    </row>
    <row r="1022" spans="1:25" x14ac:dyDescent="0.2">
      <c r="A1022" s="25"/>
      <c r="B1022" s="20"/>
      <c r="C1022" s="20"/>
      <c r="D1022" s="20"/>
      <c r="E1022" s="20"/>
      <c r="F1022" s="20" t="s">
        <v>737</v>
      </c>
      <c r="G1022" s="20"/>
      <c r="H1022" s="20"/>
      <c r="I1022" s="10"/>
      <c r="J1022" s="20"/>
      <c r="K1022" s="21">
        <v>3078301000</v>
      </c>
      <c r="L1022" s="10" t="s">
        <v>737</v>
      </c>
      <c r="M1022" s="19" t="s">
        <v>678</v>
      </c>
      <c r="T1022" s="31" t="s">
        <v>277</v>
      </c>
      <c r="U1022" s="31">
        <v>75882</v>
      </c>
      <c r="V1022" s="31" t="s">
        <v>278</v>
      </c>
      <c r="W1022" s="31">
        <v>70887</v>
      </c>
    </row>
    <row r="1023" spans="1:25" x14ac:dyDescent="0.2">
      <c r="A1023" s="25"/>
      <c r="B1023" s="20"/>
      <c r="C1023" s="20"/>
      <c r="D1023" s="20"/>
      <c r="E1023" s="20"/>
      <c r="F1023" s="20" t="s">
        <v>829</v>
      </c>
      <c r="G1023" s="20"/>
      <c r="H1023" s="20"/>
      <c r="I1023" s="10"/>
      <c r="J1023" s="20"/>
      <c r="K1023" s="21">
        <v>3078301100</v>
      </c>
      <c r="L1023" s="10" t="s">
        <v>829</v>
      </c>
      <c r="M1023" s="19" t="s">
        <v>527</v>
      </c>
      <c r="T1023" s="31"/>
      <c r="U1023" s="31"/>
      <c r="V1023" s="31" t="s">
        <v>278</v>
      </c>
      <c r="W1023" s="31">
        <v>70887</v>
      </c>
    </row>
    <row r="1024" spans="1:25" x14ac:dyDescent="0.2">
      <c r="A1024" s="25"/>
      <c r="B1024" s="20"/>
      <c r="C1024" s="20"/>
      <c r="D1024" s="20"/>
      <c r="E1024" s="20"/>
      <c r="F1024" s="20" t="s">
        <v>490</v>
      </c>
      <c r="G1024" s="20"/>
      <c r="H1024" s="20"/>
      <c r="I1024" s="10"/>
      <c r="J1024" s="20"/>
      <c r="K1024" s="21">
        <v>3078301100</v>
      </c>
      <c r="L1024" s="18" t="s">
        <v>490</v>
      </c>
      <c r="M1024" s="19" t="s">
        <v>1</v>
      </c>
      <c r="T1024" s="31"/>
      <c r="U1024" s="31"/>
      <c r="V1024" s="31" t="s">
        <v>278</v>
      </c>
      <c r="W1024" s="31">
        <v>70887</v>
      </c>
    </row>
    <row r="1025" spans="1:25" x14ac:dyDescent="0.2">
      <c r="A1025" s="25"/>
      <c r="B1025" s="20"/>
      <c r="C1025" s="20"/>
      <c r="D1025" s="20"/>
      <c r="E1025" s="20"/>
      <c r="F1025" s="20" t="s">
        <v>1049</v>
      </c>
      <c r="G1025" s="20"/>
      <c r="H1025" s="20"/>
      <c r="I1025" s="10"/>
      <c r="J1025" s="20"/>
      <c r="K1025" s="21">
        <v>3078301120</v>
      </c>
      <c r="L1025" s="10" t="s">
        <v>1049</v>
      </c>
      <c r="M1025" s="19" t="s">
        <v>836</v>
      </c>
      <c r="T1025" s="31"/>
      <c r="U1025" s="31"/>
      <c r="V1025" s="31" t="s">
        <v>278</v>
      </c>
      <c r="W1025" s="31">
        <v>70887</v>
      </c>
    </row>
    <row r="1026" spans="1:25" x14ac:dyDescent="0.2">
      <c r="A1026" s="25"/>
      <c r="B1026" s="20"/>
      <c r="C1026" s="20"/>
      <c r="D1026" s="20"/>
      <c r="E1026" s="20"/>
      <c r="F1026" s="20" t="s">
        <v>1050</v>
      </c>
      <c r="G1026" s="20"/>
      <c r="H1026" s="20"/>
      <c r="I1026" s="10"/>
      <c r="J1026" s="20"/>
      <c r="K1026" s="21">
        <v>3078301121</v>
      </c>
      <c r="L1026" s="10" t="s">
        <v>1050</v>
      </c>
      <c r="M1026" s="19" t="s">
        <v>836</v>
      </c>
      <c r="T1026" s="31"/>
      <c r="U1026" s="31"/>
      <c r="V1026" s="31" t="s">
        <v>278</v>
      </c>
      <c r="W1026" s="31">
        <v>70887</v>
      </c>
    </row>
    <row r="1027" spans="1:25" x14ac:dyDescent="0.2">
      <c r="A1027" s="25"/>
      <c r="B1027" s="64"/>
      <c r="C1027" s="64"/>
      <c r="D1027" s="64"/>
      <c r="E1027" s="64"/>
      <c r="F1027" s="64" t="s">
        <v>824</v>
      </c>
      <c r="G1027" s="64"/>
      <c r="H1027" s="64"/>
      <c r="I1027" s="35"/>
      <c r="J1027" s="64"/>
      <c r="K1027" s="36">
        <v>3078301122</v>
      </c>
      <c r="L1027" s="29" t="s">
        <v>824</v>
      </c>
      <c r="M1027" s="37" t="s">
        <v>1</v>
      </c>
      <c r="N1027" s="31"/>
      <c r="O1027" s="31"/>
      <c r="P1027" s="31" t="s">
        <v>278</v>
      </c>
      <c r="Q1027" s="31">
        <v>70887</v>
      </c>
      <c r="T1027" s="31"/>
      <c r="U1027" s="31"/>
      <c r="V1027" s="31" t="s">
        <v>278</v>
      </c>
      <c r="W1027" s="31">
        <v>70887</v>
      </c>
      <c r="X1027"/>
      <c r="Y1027"/>
    </row>
    <row r="1028" spans="1:25" x14ac:dyDescent="0.2">
      <c r="A1028" s="25"/>
      <c r="B1028" s="20"/>
      <c r="C1028" s="20"/>
      <c r="D1028" s="20"/>
      <c r="E1028" s="20" t="s">
        <v>1055</v>
      </c>
      <c r="F1028" s="20"/>
      <c r="G1028" s="20"/>
      <c r="H1028" s="20"/>
      <c r="I1028" s="10"/>
      <c r="J1028" s="20"/>
      <c r="K1028" s="21">
        <v>3078400000</v>
      </c>
      <c r="L1028" s="10" t="s">
        <v>1055</v>
      </c>
      <c r="M1028" s="19" t="s">
        <v>2</v>
      </c>
      <c r="T1028" s="31"/>
      <c r="U1028" s="31"/>
      <c r="V1028" s="31"/>
      <c r="W1028" s="31"/>
    </row>
    <row r="1029" spans="1:25" x14ac:dyDescent="0.2">
      <c r="A1029" s="25"/>
      <c r="B1029" s="20"/>
      <c r="C1029" s="20"/>
      <c r="D1029" s="20"/>
      <c r="E1029" s="20"/>
      <c r="F1029" s="20" t="s">
        <v>84</v>
      </c>
      <c r="G1029" s="20"/>
      <c r="H1029" s="20"/>
      <c r="I1029" s="10"/>
      <c r="J1029" s="20"/>
      <c r="K1029" s="21">
        <v>3078400100</v>
      </c>
      <c r="L1029" s="18" t="s">
        <v>84</v>
      </c>
      <c r="M1029" s="19" t="s">
        <v>1</v>
      </c>
      <c r="T1029" s="31" t="s">
        <v>279</v>
      </c>
      <c r="U1029" s="31">
        <v>70881</v>
      </c>
      <c r="V1029" s="31" t="s">
        <v>275</v>
      </c>
      <c r="W1029" s="31">
        <v>70881</v>
      </c>
    </row>
    <row r="1030" spans="1:25" x14ac:dyDescent="0.2">
      <c r="A1030" s="25"/>
      <c r="B1030" s="20"/>
      <c r="C1030" s="20"/>
      <c r="D1030" s="20"/>
      <c r="E1030" s="20"/>
      <c r="F1030" s="20" t="s">
        <v>478</v>
      </c>
      <c r="G1030" s="20"/>
      <c r="H1030" s="20"/>
      <c r="I1030" s="10"/>
      <c r="J1030" s="20"/>
      <c r="K1030" s="21">
        <v>3078400200</v>
      </c>
      <c r="L1030" s="10" t="s">
        <v>478</v>
      </c>
      <c r="M1030" s="19" t="s">
        <v>301</v>
      </c>
      <c r="T1030" s="31" t="s">
        <v>279</v>
      </c>
      <c r="U1030" s="31">
        <v>70881</v>
      </c>
      <c r="V1030" s="31" t="s">
        <v>275</v>
      </c>
      <c r="W1030" s="31">
        <v>70881</v>
      </c>
    </row>
    <row r="1031" spans="1:25" x14ac:dyDescent="0.2">
      <c r="A1031" s="25"/>
      <c r="B1031" s="20"/>
      <c r="C1031" s="20"/>
      <c r="D1031" s="20"/>
      <c r="E1031" s="20"/>
      <c r="F1031" s="20" t="s">
        <v>168</v>
      </c>
      <c r="G1031" s="20"/>
      <c r="H1031" s="20"/>
      <c r="I1031" s="10"/>
      <c r="J1031" s="20"/>
      <c r="K1031" s="21">
        <v>3078400300</v>
      </c>
      <c r="L1031" s="10" t="s">
        <v>168</v>
      </c>
      <c r="M1031" s="19" t="s">
        <v>2</v>
      </c>
      <c r="T1031" s="31"/>
      <c r="U1031" s="31"/>
      <c r="V1031" s="31"/>
      <c r="W1031" s="31"/>
    </row>
    <row r="1032" spans="1:25" x14ac:dyDescent="0.2">
      <c r="A1032" s="25"/>
      <c r="B1032" s="20"/>
      <c r="C1032" s="20"/>
      <c r="D1032" s="20"/>
      <c r="E1032" s="20"/>
      <c r="F1032" s="20"/>
      <c r="G1032" s="20" t="s">
        <v>168</v>
      </c>
      <c r="H1032" s="20"/>
      <c r="I1032" s="10"/>
      <c r="J1032" s="20"/>
      <c r="K1032" s="21">
        <v>3078400310</v>
      </c>
      <c r="L1032" s="10" t="s">
        <v>168</v>
      </c>
      <c r="M1032" s="19" t="s">
        <v>2</v>
      </c>
      <c r="T1032" s="31"/>
      <c r="U1032" s="31"/>
      <c r="V1032" s="31"/>
      <c r="W1032" s="31"/>
    </row>
    <row r="1033" spans="1:25" x14ac:dyDescent="0.2">
      <c r="A1033" s="25"/>
      <c r="B1033" s="20"/>
      <c r="C1033" s="20"/>
      <c r="D1033" s="20"/>
      <c r="E1033" s="20"/>
      <c r="F1033" s="20"/>
      <c r="G1033" s="20" t="s">
        <v>169</v>
      </c>
      <c r="H1033" s="20"/>
      <c r="I1033" s="10"/>
      <c r="J1033" s="20"/>
      <c r="K1033" s="21">
        <v>3078400320</v>
      </c>
      <c r="L1033" s="10" t="s">
        <v>169</v>
      </c>
      <c r="M1033" s="19" t="s">
        <v>2</v>
      </c>
      <c r="T1033" s="31"/>
      <c r="U1033" s="31"/>
      <c r="V1033" s="31"/>
      <c r="W1033" s="31"/>
    </row>
    <row r="1034" spans="1:25" x14ac:dyDescent="0.2">
      <c r="A1034" s="25"/>
      <c r="B1034" s="20"/>
      <c r="C1034" s="20"/>
      <c r="D1034" s="20"/>
      <c r="E1034" s="20"/>
      <c r="F1034" s="20"/>
      <c r="G1034" s="20" t="s">
        <v>170</v>
      </c>
      <c r="H1034" s="20"/>
      <c r="I1034" s="10"/>
      <c r="J1034" s="20"/>
      <c r="K1034" s="21">
        <v>3078400330</v>
      </c>
      <c r="L1034" s="10" t="s">
        <v>170</v>
      </c>
      <c r="M1034" s="19" t="s">
        <v>2</v>
      </c>
      <c r="T1034" s="31"/>
      <c r="U1034" s="31"/>
      <c r="V1034" s="31"/>
      <c r="W1034" s="31"/>
    </row>
    <row r="1035" spans="1:25" x14ac:dyDescent="0.2">
      <c r="A1035" s="25"/>
      <c r="B1035" s="20"/>
      <c r="C1035" s="20"/>
      <c r="D1035" s="20"/>
      <c r="E1035" s="20"/>
      <c r="F1035" s="20"/>
      <c r="G1035" s="20" t="s">
        <v>171</v>
      </c>
      <c r="H1035" s="20"/>
      <c r="I1035" s="10"/>
      <c r="J1035" s="20"/>
      <c r="K1035" s="21">
        <v>3078400340</v>
      </c>
      <c r="L1035" s="10" t="s">
        <v>171</v>
      </c>
      <c r="M1035" s="19" t="s">
        <v>2</v>
      </c>
      <c r="T1035" s="31"/>
      <c r="U1035" s="31"/>
      <c r="V1035" s="31"/>
      <c r="W1035" s="31"/>
    </row>
    <row r="1036" spans="1:25" x14ac:dyDescent="0.2">
      <c r="A1036" s="25"/>
      <c r="B1036" s="20"/>
      <c r="C1036" s="20"/>
      <c r="D1036" s="20"/>
      <c r="E1036" s="20"/>
      <c r="F1036" s="20" t="s">
        <v>172</v>
      </c>
      <c r="G1036" s="20"/>
      <c r="H1036" s="20"/>
      <c r="I1036" s="10"/>
      <c r="J1036" s="20"/>
      <c r="K1036" s="21">
        <v>3078400400</v>
      </c>
      <c r="L1036" s="10" t="s">
        <v>172</v>
      </c>
      <c r="M1036" s="19" t="s">
        <v>2</v>
      </c>
      <c r="T1036" s="31"/>
      <c r="U1036" s="31"/>
      <c r="V1036" s="31"/>
      <c r="W1036" s="31"/>
    </row>
    <row r="1037" spans="1:25" x14ac:dyDescent="0.2">
      <c r="A1037" s="25"/>
      <c r="B1037" s="20"/>
      <c r="C1037" s="20"/>
      <c r="D1037" s="20"/>
      <c r="E1037" s="20"/>
      <c r="F1037" s="20"/>
      <c r="G1037" s="20" t="s">
        <v>173</v>
      </c>
      <c r="H1037" s="20"/>
      <c r="I1037" s="10"/>
      <c r="J1037" s="20"/>
      <c r="K1037" s="21">
        <v>3078400401</v>
      </c>
      <c r="L1037" s="10" t="s">
        <v>173</v>
      </c>
      <c r="M1037" s="19" t="s">
        <v>2</v>
      </c>
      <c r="T1037" s="31"/>
      <c r="U1037" s="31"/>
      <c r="V1037" s="31"/>
      <c r="W1037" s="31"/>
    </row>
    <row r="1038" spans="1:25" x14ac:dyDescent="0.2">
      <c r="A1038" s="25"/>
      <c r="B1038" s="20"/>
      <c r="C1038" s="20"/>
      <c r="D1038" s="20"/>
      <c r="E1038" s="20"/>
      <c r="F1038" s="20"/>
      <c r="G1038" s="20" t="s">
        <v>174</v>
      </c>
      <c r="H1038" s="20"/>
      <c r="I1038" s="10"/>
      <c r="J1038" s="20"/>
      <c r="K1038" s="21">
        <v>3078400402</v>
      </c>
      <c r="L1038" s="10" t="s">
        <v>174</v>
      </c>
      <c r="M1038" s="19" t="s">
        <v>2</v>
      </c>
      <c r="T1038" s="31"/>
      <c r="U1038" s="31"/>
      <c r="V1038" s="31"/>
      <c r="W1038" s="31"/>
    </row>
    <row r="1039" spans="1:25" x14ac:dyDescent="0.2">
      <c r="A1039" s="25"/>
      <c r="B1039" s="20"/>
      <c r="C1039" s="20"/>
      <c r="D1039" s="20"/>
      <c r="E1039" s="20"/>
      <c r="F1039" s="20"/>
      <c r="G1039" s="20" t="s">
        <v>175</v>
      </c>
      <c r="H1039" s="20"/>
      <c r="I1039" s="10"/>
      <c r="J1039" s="20"/>
      <c r="K1039" s="21">
        <v>3078400403</v>
      </c>
      <c r="L1039" s="10" t="s">
        <v>175</v>
      </c>
      <c r="M1039" s="19" t="s">
        <v>2</v>
      </c>
      <c r="T1039" s="31"/>
      <c r="U1039" s="31"/>
      <c r="V1039" s="31"/>
      <c r="W1039" s="31"/>
    </row>
    <row r="1040" spans="1:25" x14ac:dyDescent="0.2">
      <c r="A1040" s="25"/>
      <c r="B1040" s="20"/>
      <c r="C1040" s="20"/>
      <c r="D1040" s="20"/>
      <c r="E1040" s="20"/>
      <c r="F1040" s="20"/>
      <c r="G1040" s="20" t="s">
        <v>176</v>
      </c>
      <c r="H1040" s="20"/>
      <c r="I1040" s="10"/>
      <c r="J1040" s="20"/>
      <c r="K1040" s="21">
        <v>3078400404</v>
      </c>
      <c r="L1040" s="10" t="s">
        <v>176</v>
      </c>
      <c r="M1040" s="19" t="s">
        <v>2</v>
      </c>
      <c r="T1040" s="31"/>
      <c r="U1040" s="31"/>
      <c r="V1040" s="31"/>
      <c r="W1040" s="31"/>
    </row>
    <row r="1041" spans="1:23" x14ac:dyDescent="0.2">
      <c r="A1041" s="25"/>
      <c r="B1041" s="20"/>
      <c r="C1041" s="20"/>
      <c r="D1041" s="20"/>
      <c r="E1041" s="20"/>
      <c r="F1041" s="20"/>
      <c r="G1041" s="20" t="s">
        <v>177</v>
      </c>
      <c r="H1041" s="20"/>
      <c r="I1041" s="10"/>
      <c r="J1041" s="20"/>
      <c r="K1041" s="21">
        <v>3078400405</v>
      </c>
      <c r="L1041" s="10" t="s">
        <v>177</v>
      </c>
      <c r="M1041" s="19" t="s">
        <v>2</v>
      </c>
      <c r="T1041" s="31"/>
      <c r="U1041" s="31"/>
      <c r="V1041" s="31"/>
      <c r="W1041" s="31"/>
    </row>
    <row r="1042" spans="1:23" x14ac:dyDescent="0.2">
      <c r="A1042" s="25"/>
      <c r="B1042" s="20"/>
      <c r="C1042" s="20"/>
      <c r="D1042" s="20"/>
      <c r="E1042" s="20"/>
      <c r="F1042" s="20"/>
      <c r="G1042" s="20" t="s">
        <v>178</v>
      </c>
      <c r="H1042" s="20"/>
      <c r="I1042" s="10"/>
      <c r="J1042" s="20"/>
      <c r="K1042" s="21">
        <v>3078400406</v>
      </c>
      <c r="L1042" s="10" t="s">
        <v>178</v>
      </c>
      <c r="M1042" s="19" t="s">
        <v>2</v>
      </c>
      <c r="T1042" s="31"/>
      <c r="U1042" s="31"/>
      <c r="V1042" s="31"/>
      <c r="W1042" s="31"/>
    </row>
    <row r="1043" spans="1:23" x14ac:dyDescent="0.2">
      <c r="A1043" s="25"/>
      <c r="B1043" s="20"/>
      <c r="C1043" s="20"/>
      <c r="D1043" s="20"/>
      <c r="E1043" s="20"/>
      <c r="F1043" s="20"/>
      <c r="G1043" s="20" t="s">
        <v>179</v>
      </c>
      <c r="H1043" s="20"/>
      <c r="I1043" s="10"/>
      <c r="J1043" s="20"/>
      <c r="K1043" s="21">
        <v>3078400407</v>
      </c>
      <c r="L1043" s="10" t="s">
        <v>179</v>
      </c>
      <c r="M1043" s="19" t="s">
        <v>2</v>
      </c>
      <c r="T1043" s="31"/>
      <c r="U1043" s="31"/>
      <c r="V1043" s="31"/>
      <c r="W1043" s="31"/>
    </row>
    <row r="1044" spans="1:23" x14ac:dyDescent="0.2">
      <c r="A1044" s="25"/>
      <c r="B1044" s="20"/>
      <c r="C1044" s="20"/>
      <c r="D1044" s="20"/>
      <c r="E1044" s="20"/>
      <c r="F1044" s="20"/>
      <c r="G1044" s="20" t="s">
        <v>180</v>
      </c>
      <c r="H1044" s="20"/>
      <c r="I1044" s="10"/>
      <c r="J1044" s="20"/>
      <c r="K1044" s="21">
        <v>3078400408</v>
      </c>
      <c r="L1044" s="10" t="s">
        <v>180</v>
      </c>
      <c r="M1044" s="19" t="s">
        <v>2</v>
      </c>
      <c r="T1044" s="31"/>
      <c r="U1044" s="31"/>
      <c r="V1044" s="31"/>
      <c r="W1044" s="31"/>
    </row>
    <row r="1045" spans="1:23" x14ac:dyDescent="0.2">
      <c r="A1045" s="25"/>
      <c r="B1045" s="20"/>
      <c r="C1045" s="20"/>
      <c r="D1045" s="20"/>
      <c r="E1045" s="20"/>
      <c r="F1045" s="20"/>
      <c r="G1045" s="20" t="s">
        <v>181</v>
      </c>
      <c r="H1045" s="20"/>
      <c r="I1045" s="10"/>
      <c r="J1045" s="20"/>
      <c r="K1045" s="21">
        <v>3078400409</v>
      </c>
      <c r="L1045" s="10" t="s">
        <v>181</v>
      </c>
      <c r="M1045" s="19" t="s">
        <v>2</v>
      </c>
      <c r="T1045" s="31"/>
      <c r="U1045" s="31"/>
      <c r="V1045" s="31"/>
      <c r="W1045" s="31"/>
    </row>
    <row r="1046" spans="1:23" x14ac:dyDescent="0.2">
      <c r="A1046" s="25"/>
      <c r="B1046" s="20"/>
      <c r="C1046" s="20"/>
      <c r="D1046" s="20"/>
      <c r="E1046" s="20"/>
      <c r="F1046" s="20"/>
      <c r="G1046" s="20" t="s">
        <v>182</v>
      </c>
      <c r="H1046" s="20"/>
      <c r="I1046" s="10"/>
      <c r="J1046" s="20"/>
      <c r="K1046" s="21">
        <v>3078400410</v>
      </c>
      <c r="L1046" s="10" t="s">
        <v>182</v>
      </c>
      <c r="M1046" s="19" t="s">
        <v>2</v>
      </c>
      <c r="T1046" s="31"/>
      <c r="U1046" s="31"/>
      <c r="V1046" s="31"/>
      <c r="W1046" s="31"/>
    </row>
    <row r="1047" spans="1:23" x14ac:dyDescent="0.2">
      <c r="A1047" s="25"/>
      <c r="B1047" s="20"/>
      <c r="C1047" s="20"/>
      <c r="D1047" s="20"/>
      <c r="E1047" s="20"/>
      <c r="F1047" s="20"/>
      <c r="G1047" s="20" t="s">
        <v>183</v>
      </c>
      <c r="H1047" s="20"/>
      <c r="I1047" s="10"/>
      <c r="J1047" s="20"/>
      <c r="K1047" s="21">
        <v>3078400411</v>
      </c>
      <c r="L1047" s="10" t="s">
        <v>183</v>
      </c>
      <c r="M1047" s="19" t="s">
        <v>2</v>
      </c>
      <c r="T1047" s="31"/>
      <c r="U1047" s="31"/>
      <c r="V1047" s="31"/>
      <c r="W1047" s="31"/>
    </row>
    <row r="1048" spans="1:23" x14ac:dyDescent="0.2">
      <c r="A1048" s="25"/>
      <c r="B1048" s="20"/>
      <c r="C1048" s="20"/>
      <c r="D1048" s="20"/>
      <c r="E1048" s="20"/>
      <c r="F1048" s="20" t="s">
        <v>589</v>
      </c>
      <c r="G1048" s="20"/>
      <c r="H1048" s="20"/>
      <c r="I1048" s="10"/>
      <c r="J1048" s="20"/>
      <c r="K1048" s="21">
        <v>3078400500</v>
      </c>
      <c r="L1048" s="10" t="s">
        <v>589</v>
      </c>
      <c r="M1048" s="19" t="s">
        <v>527</v>
      </c>
      <c r="T1048" s="31" t="s">
        <v>279</v>
      </c>
      <c r="U1048" s="31">
        <v>70881</v>
      </c>
      <c r="V1048" s="31" t="s">
        <v>275</v>
      </c>
      <c r="W1048" s="31">
        <v>70881</v>
      </c>
    </row>
    <row r="1049" spans="1:23" x14ac:dyDescent="0.2">
      <c r="A1049" s="25"/>
      <c r="B1049" s="20"/>
      <c r="C1049" s="20"/>
      <c r="D1049" s="20"/>
      <c r="E1049" s="20"/>
      <c r="F1049" s="20" t="s">
        <v>184</v>
      </c>
      <c r="G1049" s="20"/>
      <c r="H1049" s="20"/>
      <c r="I1049" s="10"/>
      <c r="J1049" s="20"/>
      <c r="K1049" s="21">
        <v>3078401100</v>
      </c>
      <c r="L1049" s="10" t="s">
        <v>184</v>
      </c>
      <c r="M1049" s="19" t="s">
        <v>2</v>
      </c>
      <c r="T1049" s="31"/>
      <c r="U1049" s="31"/>
      <c r="V1049" s="31"/>
      <c r="W1049" s="31"/>
    </row>
    <row r="1050" spans="1:23" x14ac:dyDescent="0.2">
      <c r="A1050" s="25"/>
      <c r="B1050" s="20"/>
      <c r="C1050" s="20"/>
      <c r="D1050" s="20"/>
      <c r="E1050" s="20"/>
      <c r="F1050" s="20"/>
      <c r="G1050" s="20" t="s">
        <v>185</v>
      </c>
      <c r="H1050" s="20"/>
      <c r="I1050" s="10"/>
      <c r="J1050" s="20"/>
      <c r="K1050" s="21">
        <v>3078401110</v>
      </c>
      <c r="L1050" s="10" t="s">
        <v>185</v>
      </c>
      <c r="M1050" s="19" t="s">
        <v>2</v>
      </c>
      <c r="T1050" s="31"/>
      <c r="U1050" s="31"/>
      <c r="V1050" s="31"/>
      <c r="W1050" s="31"/>
    </row>
    <row r="1051" spans="1:23" x14ac:dyDescent="0.2">
      <c r="A1051" s="25"/>
      <c r="B1051" s="20"/>
      <c r="C1051" s="20"/>
      <c r="D1051" s="20"/>
      <c r="E1051" s="20"/>
      <c r="F1051" s="20"/>
      <c r="G1051" s="20" t="s">
        <v>186</v>
      </c>
      <c r="H1051" s="20"/>
      <c r="I1051" s="10"/>
      <c r="J1051" s="20"/>
      <c r="K1051" s="21">
        <v>3078401120</v>
      </c>
      <c r="L1051" s="10" t="s">
        <v>186</v>
      </c>
      <c r="M1051" s="19" t="s">
        <v>2</v>
      </c>
      <c r="T1051" s="31"/>
      <c r="U1051" s="31"/>
      <c r="V1051" s="31"/>
      <c r="W1051" s="31"/>
    </row>
    <row r="1052" spans="1:23" x14ac:dyDescent="0.2">
      <c r="A1052" s="25"/>
      <c r="B1052" s="20"/>
      <c r="C1052" s="20"/>
      <c r="D1052" s="20"/>
      <c r="E1052" s="20"/>
      <c r="F1052" s="20"/>
      <c r="G1052" s="20" t="s">
        <v>187</v>
      </c>
      <c r="H1052" s="20"/>
      <c r="I1052" s="10"/>
      <c r="J1052" s="20"/>
      <c r="K1052" s="21">
        <v>3078401130</v>
      </c>
      <c r="L1052" s="10" t="s">
        <v>187</v>
      </c>
      <c r="M1052" s="19" t="s">
        <v>2</v>
      </c>
      <c r="T1052" s="31"/>
      <c r="U1052" s="31"/>
      <c r="V1052" s="31"/>
      <c r="W1052" s="31"/>
    </row>
    <row r="1053" spans="1:23" x14ac:dyDescent="0.2">
      <c r="A1053" s="25"/>
      <c r="B1053" s="20"/>
      <c r="C1053" s="20"/>
      <c r="D1053" s="20"/>
      <c r="E1053" s="20"/>
      <c r="F1053" s="20"/>
      <c r="G1053" s="20" t="s">
        <v>188</v>
      </c>
      <c r="H1053" s="20"/>
      <c r="I1053" s="10"/>
      <c r="J1053" s="20"/>
      <c r="K1053" s="21">
        <v>3078401140</v>
      </c>
      <c r="L1053" s="10" t="s">
        <v>188</v>
      </c>
      <c r="M1053" s="19" t="s">
        <v>2</v>
      </c>
      <c r="T1053" s="31"/>
      <c r="U1053" s="31"/>
      <c r="V1053" s="31"/>
      <c r="W1053" s="31"/>
    </row>
    <row r="1054" spans="1:23" x14ac:dyDescent="0.2">
      <c r="A1054" s="25"/>
      <c r="B1054" s="20"/>
      <c r="C1054" s="20"/>
      <c r="D1054" s="20"/>
      <c r="E1054" s="20"/>
      <c r="F1054" s="20"/>
      <c r="G1054" s="20" t="s">
        <v>189</v>
      </c>
      <c r="H1054" s="20"/>
      <c r="I1054" s="10"/>
      <c r="J1054" s="20"/>
      <c r="K1054" s="21">
        <v>3078401150</v>
      </c>
      <c r="L1054" s="10" t="s">
        <v>189</v>
      </c>
      <c r="M1054" s="19" t="s">
        <v>2</v>
      </c>
      <c r="T1054" s="31"/>
      <c r="U1054" s="31"/>
      <c r="V1054" s="31"/>
      <c r="W1054" s="31"/>
    </row>
    <row r="1055" spans="1:23" x14ac:dyDescent="0.2">
      <c r="A1055" s="25"/>
      <c r="B1055" s="20"/>
      <c r="C1055" s="20"/>
      <c r="D1055" s="20"/>
      <c r="E1055" s="20"/>
      <c r="F1055" s="20" t="s">
        <v>580</v>
      </c>
      <c r="G1055" s="20"/>
      <c r="H1055" s="20"/>
      <c r="I1055" s="10"/>
      <c r="J1055" s="20"/>
      <c r="K1055" s="21">
        <v>3078401200</v>
      </c>
      <c r="L1055" s="10" t="s">
        <v>580</v>
      </c>
      <c r="M1055" s="19" t="s">
        <v>527</v>
      </c>
      <c r="T1055" s="31" t="s">
        <v>279</v>
      </c>
      <c r="U1055" s="31">
        <v>70881</v>
      </c>
      <c r="V1055" s="31" t="s">
        <v>275</v>
      </c>
      <c r="W1055" s="31">
        <v>70881</v>
      </c>
    </row>
    <row r="1056" spans="1:23" x14ac:dyDescent="0.2">
      <c r="A1056" s="25"/>
      <c r="B1056" s="20"/>
      <c r="C1056" s="20"/>
      <c r="D1056" s="20"/>
      <c r="E1056" s="20"/>
      <c r="F1056" s="20" t="s">
        <v>190</v>
      </c>
      <c r="G1056" s="20"/>
      <c r="H1056" s="20"/>
      <c r="I1056" s="10"/>
      <c r="J1056" s="20"/>
      <c r="K1056" s="21">
        <v>3078401300</v>
      </c>
      <c r="L1056" s="10" t="s">
        <v>190</v>
      </c>
      <c r="M1056" s="19" t="s">
        <v>2</v>
      </c>
      <c r="T1056" s="31"/>
      <c r="U1056" s="31"/>
      <c r="V1056" s="31"/>
      <c r="W1056" s="31"/>
    </row>
    <row r="1057" spans="1:25" x14ac:dyDescent="0.2">
      <c r="A1057" s="25"/>
      <c r="B1057" s="20"/>
      <c r="C1057" s="20"/>
      <c r="D1057" s="20"/>
      <c r="E1057" s="20"/>
      <c r="F1057" s="20" t="s">
        <v>838</v>
      </c>
      <c r="G1057" s="20"/>
      <c r="H1057" s="20"/>
      <c r="I1057" s="10"/>
      <c r="J1057" s="20"/>
      <c r="K1057" s="21">
        <v>3078401600</v>
      </c>
      <c r="L1057" s="10" t="s">
        <v>837</v>
      </c>
      <c r="M1057" s="19" t="s">
        <v>836</v>
      </c>
      <c r="T1057" s="31" t="s">
        <v>279</v>
      </c>
      <c r="U1057" s="31">
        <v>70881</v>
      </c>
      <c r="V1057" s="31" t="s">
        <v>275</v>
      </c>
      <c r="W1057" s="31">
        <v>70881</v>
      </c>
    </row>
    <row r="1058" spans="1:25" x14ac:dyDescent="0.2">
      <c r="A1058" s="25"/>
      <c r="B1058" s="20"/>
      <c r="C1058" s="20"/>
      <c r="D1058" s="20"/>
      <c r="E1058" s="20"/>
      <c r="F1058" s="20" t="s">
        <v>1092</v>
      </c>
      <c r="G1058" s="20"/>
      <c r="H1058" s="20"/>
      <c r="I1058" s="10"/>
      <c r="J1058" s="20"/>
      <c r="K1058" s="21">
        <v>3078401700</v>
      </c>
      <c r="L1058" s="10" t="s">
        <v>1092</v>
      </c>
      <c r="M1058" s="19" t="s">
        <v>836</v>
      </c>
      <c r="T1058" s="31" t="s">
        <v>279</v>
      </c>
      <c r="U1058" s="31">
        <v>70881</v>
      </c>
      <c r="V1058" s="31" t="s">
        <v>275</v>
      </c>
      <c r="W1058" s="31">
        <v>70881</v>
      </c>
    </row>
    <row r="1059" spans="1:25" x14ac:dyDescent="0.2">
      <c r="A1059" s="25"/>
      <c r="B1059" s="20"/>
      <c r="C1059" s="20"/>
      <c r="D1059" s="20"/>
      <c r="E1059" s="20"/>
      <c r="F1059" s="20" t="s">
        <v>581</v>
      </c>
      <c r="G1059" s="20"/>
      <c r="H1059" s="20"/>
      <c r="I1059" s="10"/>
      <c r="J1059" s="20"/>
      <c r="K1059" s="21">
        <v>3078401800</v>
      </c>
      <c r="L1059" s="10" t="s">
        <v>581</v>
      </c>
      <c r="M1059" s="19" t="s">
        <v>527</v>
      </c>
      <c r="T1059" s="31" t="s">
        <v>279</v>
      </c>
      <c r="U1059" s="31">
        <v>70881</v>
      </c>
      <c r="V1059" s="31" t="s">
        <v>275</v>
      </c>
      <c r="W1059" s="31">
        <v>70881</v>
      </c>
    </row>
    <row r="1060" spans="1:25" x14ac:dyDescent="0.2">
      <c r="A1060" s="25"/>
      <c r="B1060" s="20"/>
      <c r="C1060" s="20"/>
      <c r="D1060" s="20"/>
      <c r="E1060" s="20"/>
      <c r="F1060" s="20" t="s">
        <v>479</v>
      </c>
      <c r="G1060" s="20"/>
      <c r="H1060" s="20"/>
      <c r="I1060" s="10"/>
      <c r="J1060" s="20"/>
      <c r="K1060" s="21">
        <v>3078402000</v>
      </c>
      <c r="L1060" s="10" t="s">
        <v>479</v>
      </c>
      <c r="M1060" s="19" t="s">
        <v>301</v>
      </c>
      <c r="T1060" s="31" t="s">
        <v>279</v>
      </c>
      <c r="U1060" s="31">
        <v>70881</v>
      </c>
      <c r="V1060" s="31" t="s">
        <v>275</v>
      </c>
      <c r="W1060" s="31">
        <v>70881</v>
      </c>
    </row>
    <row r="1061" spans="1:25" x14ac:dyDescent="0.2">
      <c r="A1061" s="25"/>
      <c r="B1061" s="20"/>
      <c r="C1061" s="20"/>
      <c r="D1061" s="20"/>
      <c r="E1061" s="20"/>
      <c r="F1061" s="20" t="s">
        <v>480</v>
      </c>
      <c r="G1061" s="20"/>
      <c r="H1061" s="20"/>
      <c r="I1061" s="10"/>
      <c r="J1061" s="20"/>
      <c r="K1061" s="21">
        <v>3078402400</v>
      </c>
      <c r="L1061" s="10" t="s">
        <v>480</v>
      </c>
      <c r="M1061" s="19" t="s">
        <v>301</v>
      </c>
      <c r="T1061" s="31" t="s">
        <v>279</v>
      </c>
      <c r="U1061" s="31">
        <v>70881</v>
      </c>
      <c r="V1061" s="31" t="s">
        <v>275</v>
      </c>
      <c r="W1061" s="31">
        <v>70881</v>
      </c>
    </row>
    <row r="1062" spans="1:25" x14ac:dyDescent="0.2">
      <c r="A1062" s="25"/>
      <c r="B1062" s="20"/>
      <c r="C1062" s="20"/>
      <c r="D1062" s="20"/>
      <c r="E1062" s="20"/>
      <c r="F1062" s="20" t="s">
        <v>191</v>
      </c>
      <c r="G1062" s="20"/>
      <c r="H1062" s="20"/>
      <c r="I1062" s="10"/>
      <c r="J1062" s="20"/>
      <c r="K1062" s="21">
        <v>3078402500</v>
      </c>
      <c r="L1062" s="10" t="s">
        <v>191</v>
      </c>
      <c r="M1062" s="19" t="s">
        <v>2</v>
      </c>
      <c r="T1062" s="31"/>
      <c r="U1062" s="31"/>
      <c r="V1062" s="31"/>
      <c r="W1062" s="31"/>
    </row>
    <row r="1063" spans="1:25" x14ac:dyDescent="0.2">
      <c r="A1063" s="25"/>
      <c r="B1063" s="20"/>
      <c r="C1063" s="20"/>
      <c r="D1063" s="20"/>
      <c r="E1063" s="20"/>
      <c r="F1063" s="20" t="s">
        <v>481</v>
      </c>
      <c r="G1063" s="20"/>
      <c r="H1063" s="20"/>
      <c r="I1063" s="10"/>
      <c r="J1063" s="20"/>
      <c r="K1063" s="21">
        <v>3078402700</v>
      </c>
      <c r="L1063" s="10" t="s">
        <v>481</v>
      </c>
      <c r="M1063" s="19" t="s">
        <v>301</v>
      </c>
      <c r="T1063" s="31" t="s">
        <v>279</v>
      </c>
      <c r="U1063" s="31">
        <v>70881</v>
      </c>
      <c r="V1063" s="31" t="s">
        <v>275</v>
      </c>
      <c r="W1063" s="31">
        <v>70881</v>
      </c>
    </row>
    <row r="1064" spans="1:25" x14ac:dyDescent="0.2">
      <c r="A1064" s="25"/>
      <c r="B1064" s="20"/>
      <c r="C1064" s="20"/>
      <c r="D1064" s="20"/>
      <c r="E1064" s="20"/>
      <c r="F1064" s="20" t="s">
        <v>772</v>
      </c>
      <c r="G1064" s="20"/>
      <c r="H1064" s="20"/>
      <c r="I1064" s="10"/>
      <c r="J1064" s="20"/>
      <c r="K1064" s="21">
        <v>3078402800</v>
      </c>
      <c r="L1064" s="10" t="s">
        <v>772</v>
      </c>
      <c r="M1064" s="19" t="s">
        <v>678</v>
      </c>
      <c r="T1064" s="31" t="s">
        <v>279</v>
      </c>
      <c r="U1064" s="31">
        <v>70881</v>
      </c>
      <c r="V1064" s="31" t="s">
        <v>275</v>
      </c>
      <c r="W1064" s="31">
        <v>70881</v>
      </c>
    </row>
    <row r="1065" spans="1:25" x14ac:dyDescent="0.2">
      <c r="A1065" s="25"/>
      <c r="B1065" s="20"/>
      <c r="C1065" s="20"/>
      <c r="D1065" s="20"/>
      <c r="E1065" s="20"/>
      <c r="F1065" s="7" t="s">
        <v>133</v>
      </c>
      <c r="G1065" s="20"/>
      <c r="H1065" s="20"/>
      <c r="I1065" s="10"/>
      <c r="J1065" s="20"/>
      <c r="K1065" s="21">
        <v>3078402900</v>
      </c>
      <c r="L1065" s="6" t="s">
        <v>133</v>
      </c>
      <c r="M1065" s="19" t="s">
        <v>1</v>
      </c>
      <c r="T1065" s="31" t="s">
        <v>279</v>
      </c>
      <c r="U1065" s="31">
        <v>70881</v>
      </c>
      <c r="V1065" s="31" t="s">
        <v>275</v>
      </c>
      <c r="W1065" s="31">
        <v>70881</v>
      </c>
    </row>
    <row r="1066" spans="1:25" x14ac:dyDescent="0.2">
      <c r="A1066" s="25"/>
      <c r="B1066" s="20"/>
      <c r="C1066" s="20"/>
      <c r="D1066" s="20"/>
      <c r="E1066" s="20"/>
      <c r="F1066" s="20" t="s">
        <v>192</v>
      </c>
      <c r="G1066" s="20"/>
      <c r="H1066" s="20"/>
      <c r="I1066" s="10"/>
      <c r="J1066" s="20"/>
      <c r="K1066" s="21">
        <v>3078403000</v>
      </c>
      <c r="L1066" s="10" t="s">
        <v>192</v>
      </c>
      <c r="M1066" s="19" t="s">
        <v>2</v>
      </c>
      <c r="T1066" s="31"/>
      <c r="U1066" s="31"/>
      <c r="V1066" s="31"/>
      <c r="W1066" s="31"/>
    </row>
    <row r="1067" spans="1:25" x14ac:dyDescent="0.2">
      <c r="A1067" s="24"/>
      <c r="B1067" s="44"/>
      <c r="C1067" s="44"/>
      <c r="D1067" s="44"/>
      <c r="E1067" s="44"/>
      <c r="F1067" s="52" t="s">
        <v>702</v>
      </c>
      <c r="G1067" s="44"/>
      <c r="H1067" s="44"/>
      <c r="I1067" s="32"/>
      <c r="J1067" s="44"/>
      <c r="K1067" s="45">
        <v>3078403100</v>
      </c>
      <c r="L1067" s="52" t="s">
        <v>702</v>
      </c>
      <c r="M1067" s="46" t="s">
        <v>678</v>
      </c>
      <c r="N1067"/>
      <c r="O1067"/>
      <c r="P1067"/>
      <c r="Q1067"/>
      <c r="R1067"/>
      <c r="S1067"/>
      <c r="T1067" s="51" t="s">
        <v>279</v>
      </c>
      <c r="U1067" s="51">
        <v>70881</v>
      </c>
      <c r="V1067" s="51" t="s">
        <v>275</v>
      </c>
      <c r="W1067" s="51">
        <v>70881</v>
      </c>
      <c r="X1067"/>
      <c r="Y1067"/>
    </row>
    <row r="1068" spans="1:25" x14ac:dyDescent="0.2">
      <c r="A1068" s="25"/>
      <c r="B1068" s="20"/>
      <c r="C1068" s="20"/>
      <c r="D1068" s="20"/>
      <c r="E1068" s="20"/>
      <c r="F1068" s="20" t="s">
        <v>193</v>
      </c>
      <c r="G1068" s="20"/>
      <c r="H1068" s="20"/>
      <c r="I1068" s="10"/>
      <c r="J1068" s="20"/>
      <c r="K1068" s="21">
        <v>3078403200</v>
      </c>
      <c r="L1068" s="10" t="s">
        <v>193</v>
      </c>
      <c r="M1068" s="19" t="s">
        <v>2</v>
      </c>
      <c r="T1068" s="31"/>
      <c r="U1068" s="31"/>
      <c r="V1068" s="31"/>
      <c r="W1068" s="31"/>
    </row>
    <row r="1069" spans="1:25" x14ac:dyDescent="0.2">
      <c r="A1069" s="25"/>
      <c r="B1069" s="20"/>
      <c r="C1069" s="20"/>
      <c r="D1069" s="20"/>
      <c r="E1069" s="20"/>
      <c r="F1069" s="20" t="s">
        <v>582</v>
      </c>
      <c r="G1069" s="20"/>
      <c r="H1069" s="20"/>
      <c r="I1069" s="10"/>
      <c r="J1069" s="20"/>
      <c r="K1069" s="21">
        <v>3078403500</v>
      </c>
      <c r="L1069" s="10" t="s">
        <v>582</v>
      </c>
      <c r="M1069" s="19" t="s">
        <v>527</v>
      </c>
      <c r="T1069" s="31" t="s">
        <v>279</v>
      </c>
      <c r="U1069" s="31">
        <v>70881</v>
      </c>
      <c r="V1069" s="31" t="s">
        <v>275</v>
      </c>
      <c r="W1069" s="31">
        <v>70881</v>
      </c>
    </row>
    <row r="1070" spans="1:25" x14ac:dyDescent="0.2">
      <c r="A1070" s="25"/>
      <c r="B1070" s="20"/>
      <c r="C1070" s="20"/>
      <c r="D1070" s="20"/>
      <c r="E1070" s="20"/>
      <c r="F1070" s="20" t="s">
        <v>194</v>
      </c>
      <c r="G1070" s="20"/>
      <c r="H1070" s="20"/>
      <c r="I1070" s="10"/>
      <c r="J1070" s="20"/>
      <c r="K1070" s="21">
        <v>3078403600</v>
      </c>
      <c r="L1070" s="10" t="s">
        <v>194</v>
      </c>
      <c r="M1070" s="19" t="s">
        <v>2</v>
      </c>
      <c r="T1070" s="31"/>
      <c r="U1070" s="31"/>
      <c r="V1070" s="31"/>
      <c r="W1070" s="31"/>
    </row>
    <row r="1071" spans="1:25" x14ac:dyDescent="0.2">
      <c r="A1071" s="25"/>
      <c r="B1071" s="20"/>
      <c r="C1071" s="20"/>
      <c r="D1071" s="20"/>
      <c r="E1071" s="20"/>
      <c r="F1071" s="20" t="s">
        <v>195</v>
      </c>
      <c r="G1071" s="20"/>
      <c r="H1071" s="20"/>
      <c r="I1071" s="10"/>
      <c r="J1071" s="20"/>
      <c r="K1071" s="21">
        <v>3078403700</v>
      </c>
      <c r="L1071" s="10" t="s">
        <v>195</v>
      </c>
      <c r="M1071" s="19" t="s">
        <v>2</v>
      </c>
      <c r="T1071" s="31"/>
      <c r="U1071" s="31"/>
      <c r="V1071" s="31"/>
      <c r="W1071" s="31"/>
    </row>
    <row r="1072" spans="1:25" x14ac:dyDescent="0.2">
      <c r="A1072" s="25"/>
      <c r="B1072" s="20"/>
      <c r="C1072" s="20"/>
      <c r="D1072" s="20"/>
      <c r="E1072" s="20"/>
      <c r="F1072" s="20" t="s">
        <v>196</v>
      </c>
      <c r="G1072" s="20"/>
      <c r="H1072" s="20"/>
      <c r="I1072" s="10"/>
      <c r="J1072" s="20"/>
      <c r="K1072" s="21">
        <v>3078403800</v>
      </c>
      <c r="L1072" s="10" t="s">
        <v>196</v>
      </c>
      <c r="M1072" s="19" t="s">
        <v>2</v>
      </c>
      <c r="T1072" s="31"/>
      <c r="U1072" s="31"/>
      <c r="V1072" s="31"/>
      <c r="W1072" s="31"/>
    </row>
    <row r="1073" spans="1:25" x14ac:dyDescent="0.2">
      <c r="A1073" s="25"/>
      <c r="B1073" s="20"/>
      <c r="C1073" s="20"/>
      <c r="D1073" s="20"/>
      <c r="E1073" s="20"/>
      <c r="F1073" s="20" t="s">
        <v>583</v>
      </c>
      <c r="G1073" s="20"/>
      <c r="H1073" s="20"/>
      <c r="I1073" s="10"/>
      <c r="J1073" s="20"/>
      <c r="K1073" s="21">
        <v>3078403900</v>
      </c>
      <c r="L1073" s="10" t="s">
        <v>583</v>
      </c>
      <c r="M1073" s="19" t="s">
        <v>527</v>
      </c>
      <c r="T1073" s="31" t="s">
        <v>279</v>
      </c>
      <c r="U1073" s="31">
        <v>70881</v>
      </c>
      <c r="V1073" s="31" t="s">
        <v>275</v>
      </c>
      <c r="W1073" s="31">
        <v>70881</v>
      </c>
    </row>
    <row r="1074" spans="1:25" x14ac:dyDescent="0.2">
      <c r="A1074" s="24"/>
      <c r="B1074" s="44"/>
      <c r="C1074" s="44"/>
      <c r="D1074" s="44"/>
      <c r="E1074" s="44"/>
      <c r="F1074" s="52" t="s">
        <v>703</v>
      </c>
      <c r="G1074" s="44"/>
      <c r="H1074" s="44"/>
      <c r="I1074" s="32"/>
      <c r="J1074" s="44"/>
      <c r="K1074" s="45">
        <v>3078404000</v>
      </c>
      <c r="L1074" s="52" t="s">
        <v>703</v>
      </c>
      <c r="M1074" s="46" t="s">
        <v>678</v>
      </c>
      <c r="N1074"/>
      <c r="O1074"/>
      <c r="P1074"/>
      <c r="Q1074"/>
      <c r="R1074"/>
      <c r="S1074"/>
      <c r="T1074" s="51" t="s">
        <v>279</v>
      </c>
      <c r="U1074" s="51">
        <v>70881</v>
      </c>
      <c r="V1074" s="51" t="s">
        <v>275</v>
      </c>
      <c r="W1074" s="51">
        <v>70881</v>
      </c>
      <c r="X1074"/>
      <c r="Y1074"/>
    </row>
    <row r="1075" spans="1:25" x14ac:dyDescent="0.2">
      <c r="A1075" s="25"/>
      <c r="B1075" s="20"/>
      <c r="C1075" s="20"/>
      <c r="D1075" s="20"/>
      <c r="E1075" s="20"/>
      <c r="F1075" s="20" t="s">
        <v>482</v>
      </c>
      <c r="G1075" s="20"/>
      <c r="H1075" s="20"/>
      <c r="I1075" s="10"/>
      <c r="J1075" s="20"/>
      <c r="K1075" s="21">
        <v>3078404200</v>
      </c>
      <c r="L1075" s="10" t="s">
        <v>482</v>
      </c>
      <c r="M1075" s="19" t="s">
        <v>301</v>
      </c>
      <c r="T1075" s="31" t="s">
        <v>279</v>
      </c>
      <c r="U1075" s="31">
        <v>70881</v>
      </c>
      <c r="V1075" s="31" t="s">
        <v>275</v>
      </c>
      <c r="W1075" s="31">
        <v>70881</v>
      </c>
    </row>
    <row r="1076" spans="1:25" x14ac:dyDescent="0.2">
      <c r="A1076" s="25"/>
      <c r="B1076" s="20"/>
      <c r="C1076" s="20"/>
      <c r="D1076" s="20"/>
      <c r="E1076" s="20"/>
      <c r="F1076" s="20" t="s">
        <v>590</v>
      </c>
      <c r="G1076" s="20"/>
      <c r="H1076" s="20"/>
      <c r="I1076" s="10"/>
      <c r="J1076" s="20"/>
      <c r="K1076" s="21">
        <v>3078404300</v>
      </c>
      <c r="L1076" s="10" t="s">
        <v>590</v>
      </c>
      <c r="M1076" s="19" t="s">
        <v>527</v>
      </c>
      <c r="T1076" s="31" t="s">
        <v>279</v>
      </c>
      <c r="U1076" s="31">
        <v>70881</v>
      </c>
      <c r="V1076" s="31" t="s">
        <v>275</v>
      </c>
      <c r="W1076" s="31">
        <v>70881</v>
      </c>
    </row>
    <row r="1077" spans="1:25" x14ac:dyDescent="0.2">
      <c r="A1077" s="25"/>
      <c r="B1077" s="20"/>
      <c r="C1077" s="20"/>
      <c r="D1077" s="20"/>
      <c r="E1077" s="20"/>
      <c r="F1077" s="20" t="s">
        <v>483</v>
      </c>
      <c r="G1077" s="20"/>
      <c r="H1077" s="20"/>
      <c r="I1077" s="10"/>
      <c r="J1077" s="20"/>
      <c r="K1077" s="21">
        <v>3078404400</v>
      </c>
      <c r="L1077" s="10" t="s">
        <v>483</v>
      </c>
      <c r="M1077" s="19" t="s">
        <v>301</v>
      </c>
      <c r="T1077" s="31" t="s">
        <v>279</v>
      </c>
      <c r="U1077" s="31">
        <v>70881</v>
      </c>
      <c r="V1077" s="31" t="s">
        <v>275</v>
      </c>
      <c r="W1077" s="31">
        <v>70881</v>
      </c>
    </row>
    <row r="1078" spans="1:25" x14ac:dyDescent="0.2">
      <c r="A1078" s="25"/>
      <c r="B1078" s="20"/>
      <c r="C1078" s="20"/>
      <c r="D1078" s="20"/>
      <c r="E1078" s="20"/>
      <c r="F1078" s="7" t="s">
        <v>122</v>
      </c>
      <c r="G1078" s="20"/>
      <c r="H1078" s="20"/>
      <c r="I1078" s="10"/>
      <c r="J1078" s="20"/>
      <c r="K1078" s="21">
        <v>3078404500</v>
      </c>
      <c r="L1078" s="6" t="s">
        <v>122</v>
      </c>
      <c r="M1078" s="19" t="s">
        <v>22</v>
      </c>
      <c r="T1078" s="31" t="s">
        <v>279</v>
      </c>
      <c r="U1078" s="31">
        <v>70881</v>
      </c>
      <c r="V1078" s="31" t="s">
        <v>275</v>
      </c>
      <c r="W1078" s="31">
        <v>70881</v>
      </c>
    </row>
    <row r="1079" spans="1:25" x14ac:dyDescent="0.2">
      <c r="A1079" s="25"/>
      <c r="B1079" s="20"/>
      <c r="C1079" s="20"/>
      <c r="D1079" s="20"/>
      <c r="E1079" s="20"/>
      <c r="F1079" s="20" t="s">
        <v>584</v>
      </c>
      <c r="G1079" s="20"/>
      <c r="H1079" s="20"/>
      <c r="I1079" s="10"/>
      <c r="J1079" s="20"/>
      <c r="K1079" s="21">
        <v>3078404600</v>
      </c>
      <c r="L1079" s="10" t="s">
        <v>584</v>
      </c>
      <c r="M1079" s="19" t="s">
        <v>527</v>
      </c>
      <c r="T1079" s="31" t="s">
        <v>279</v>
      </c>
      <c r="U1079" s="31">
        <v>70881</v>
      </c>
      <c r="V1079" s="31" t="s">
        <v>275</v>
      </c>
      <c r="W1079" s="31">
        <v>70881</v>
      </c>
    </row>
    <row r="1080" spans="1:25" x14ac:dyDescent="0.2">
      <c r="A1080" s="25"/>
      <c r="B1080" s="20"/>
      <c r="C1080" s="20"/>
      <c r="D1080" s="20"/>
      <c r="E1080" s="20"/>
      <c r="F1080" s="7" t="s">
        <v>200</v>
      </c>
      <c r="G1080" s="20"/>
      <c r="H1080" s="20"/>
      <c r="I1080" s="10"/>
      <c r="J1080" s="20"/>
      <c r="K1080" s="21">
        <v>3078404700</v>
      </c>
      <c r="L1080" s="6" t="s">
        <v>201</v>
      </c>
      <c r="M1080" s="19" t="s">
        <v>1</v>
      </c>
      <c r="T1080" s="31" t="s">
        <v>279</v>
      </c>
      <c r="U1080" s="31">
        <v>70881</v>
      </c>
      <c r="V1080" s="31" t="s">
        <v>275</v>
      </c>
      <c r="W1080" s="31">
        <v>70881</v>
      </c>
    </row>
    <row r="1081" spans="1:25" s="9" customFormat="1" x14ac:dyDescent="0.2">
      <c r="A1081" s="25"/>
      <c r="B1081" s="20"/>
      <c r="C1081" s="20"/>
      <c r="D1081" s="20"/>
      <c r="E1081" s="20"/>
      <c r="F1081" s="7" t="s">
        <v>499</v>
      </c>
      <c r="G1081" s="20"/>
      <c r="H1081" s="20"/>
      <c r="I1081" s="10"/>
      <c r="J1081" s="20"/>
      <c r="K1081" s="21">
        <v>3078404800</v>
      </c>
      <c r="L1081" s="7" t="s">
        <v>499</v>
      </c>
      <c r="M1081" s="19" t="s">
        <v>2</v>
      </c>
      <c r="T1081" s="31" t="s">
        <v>279</v>
      </c>
      <c r="U1081" s="31">
        <v>70881</v>
      </c>
      <c r="V1081" s="31" t="s">
        <v>275</v>
      </c>
      <c r="W1081" s="31">
        <v>70881</v>
      </c>
    </row>
    <row r="1082" spans="1:25" x14ac:dyDescent="0.2">
      <c r="A1082" s="25"/>
      <c r="B1082" s="20"/>
      <c r="C1082" s="20"/>
      <c r="D1082" s="20"/>
      <c r="E1082" s="20"/>
      <c r="F1082" s="7" t="s">
        <v>197</v>
      </c>
      <c r="G1082" s="20"/>
      <c r="H1082" s="20"/>
      <c r="I1082" s="10"/>
      <c r="J1082" s="20"/>
      <c r="K1082" s="21">
        <v>3077101200</v>
      </c>
      <c r="L1082" s="6" t="s">
        <v>197</v>
      </c>
      <c r="M1082" s="19" t="s">
        <v>1</v>
      </c>
      <c r="T1082" s="31" t="s">
        <v>279</v>
      </c>
      <c r="U1082" s="31">
        <v>70881</v>
      </c>
      <c r="V1082" s="31" t="s">
        <v>275</v>
      </c>
      <c r="W1082" s="31">
        <v>70881</v>
      </c>
    </row>
    <row r="1083" spans="1:25" x14ac:dyDescent="0.2">
      <c r="A1083" s="25"/>
      <c r="B1083" s="20"/>
      <c r="C1083" s="20"/>
      <c r="D1083" s="20"/>
      <c r="E1083" s="20"/>
      <c r="F1083" s="20" t="s">
        <v>593</v>
      </c>
      <c r="G1083" s="20"/>
      <c r="H1083" s="20"/>
      <c r="I1083" s="10"/>
      <c r="J1083" s="20"/>
      <c r="K1083" s="21">
        <v>3078404900</v>
      </c>
      <c r="L1083" s="10" t="s">
        <v>593</v>
      </c>
      <c r="M1083" s="19" t="s">
        <v>527</v>
      </c>
      <c r="T1083" s="31" t="s">
        <v>279</v>
      </c>
      <c r="U1083" s="31">
        <v>70881</v>
      </c>
      <c r="V1083" s="31" t="s">
        <v>275</v>
      </c>
      <c r="W1083" s="31">
        <v>70881</v>
      </c>
    </row>
    <row r="1084" spans="1:25" x14ac:dyDescent="0.2">
      <c r="A1084" s="25"/>
      <c r="B1084" s="20"/>
      <c r="C1084" s="20"/>
      <c r="D1084" s="20"/>
      <c r="E1084" s="20"/>
      <c r="F1084" s="20" t="s">
        <v>585</v>
      </c>
      <c r="G1084" s="20"/>
      <c r="H1084" s="20"/>
      <c r="I1084" s="10"/>
      <c r="J1084" s="20"/>
      <c r="K1084" s="21">
        <v>3078405000</v>
      </c>
      <c r="L1084" s="10" t="s">
        <v>585</v>
      </c>
      <c r="M1084" s="19" t="s">
        <v>527</v>
      </c>
      <c r="T1084" s="31" t="s">
        <v>279</v>
      </c>
      <c r="U1084" s="31">
        <v>70881</v>
      </c>
      <c r="V1084" s="31" t="s">
        <v>275</v>
      </c>
      <c r="W1084" s="31">
        <v>70881</v>
      </c>
    </row>
    <row r="1085" spans="1:25" x14ac:dyDescent="0.2">
      <c r="A1085" s="25"/>
      <c r="B1085" s="20"/>
      <c r="C1085" s="20"/>
      <c r="D1085" s="20"/>
      <c r="E1085" s="20"/>
      <c r="F1085" s="20" t="s">
        <v>586</v>
      </c>
      <c r="G1085" s="20"/>
      <c r="H1085" s="20"/>
      <c r="I1085" s="10"/>
      <c r="J1085" s="20"/>
      <c r="K1085" s="21">
        <v>3078405100</v>
      </c>
      <c r="L1085" s="10" t="s">
        <v>586</v>
      </c>
      <c r="M1085" s="19" t="s">
        <v>527</v>
      </c>
      <c r="T1085" s="31" t="s">
        <v>279</v>
      </c>
      <c r="U1085" s="31">
        <v>70881</v>
      </c>
      <c r="V1085" s="31" t="s">
        <v>275</v>
      </c>
      <c r="W1085" s="31">
        <v>70881</v>
      </c>
    </row>
    <row r="1086" spans="1:25" x14ac:dyDescent="0.2">
      <c r="A1086" s="25"/>
      <c r="B1086" s="20"/>
      <c r="C1086" s="20"/>
      <c r="D1086" s="20"/>
      <c r="E1086" s="20"/>
      <c r="F1086" s="7" t="s">
        <v>262</v>
      </c>
      <c r="G1086" s="20"/>
      <c r="H1086" s="20"/>
      <c r="I1086" s="10"/>
      <c r="J1086" s="20"/>
      <c r="K1086" s="21">
        <v>3078405200</v>
      </c>
      <c r="L1086" s="6" t="s">
        <v>262</v>
      </c>
      <c r="M1086" s="19" t="s">
        <v>1</v>
      </c>
      <c r="T1086" s="31" t="s">
        <v>279</v>
      </c>
      <c r="U1086" s="31">
        <v>70881</v>
      </c>
      <c r="V1086" s="31" t="s">
        <v>275</v>
      </c>
      <c r="W1086" s="31">
        <v>70881</v>
      </c>
    </row>
    <row r="1087" spans="1:25" x14ac:dyDescent="0.2">
      <c r="A1087" s="24"/>
      <c r="B1087" s="44"/>
      <c r="C1087" s="44"/>
      <c r="D1087" s="44"/>
      <c r="E1087" s="44"/>
      <c r="F1087" s="52" t="s">
        <v>704</v>
      </c>
      <c r="G1087" s="44"/>
      <c r="H1087" s="44"/>
      <c r="I1087" s="32"/>
      <c r="J1087" s="44"/>
      <c r="K1087" s="45">
        <v>3078405300</v>
      </c>
      <c r="L1087" s="52" t="s">
        <v>704</v>
      </c>
      <c r="M1087" s="46" t="s">
        <v>678</v>
      </c>
      <c r="N1087"/>
      <c r="O1087"/>
      <c r="P1087"/>
      <c r="Q1087"/>
      <c r="R1087"/>
      <c r="S1087"/>
      <c r="T1087" s="51"/>
      <c r="U1087" s="51"/>
      <c r="V1087" s="51" t="s">
        <v>275</v>
      </c>
      <c r="W1087" s="51">
        <v>70881</v>
      </c>
      <c r="X1087"/>
      <c r="Y1087"/>
    </row>
    <row r="1088" spans="1:25" x14ac:dyDescent="0.2">
      <c r="A1088" s="25"/>
      <c r="B1088" s="20"/>
      <c r="C1088" s="20"/>
      <c r="D1088" s="20"/>
      <c r="E1088" s="20"/>
      <c r="F1088" s="52" t="s">
        <v>670</v>
      </c>
      <c r="G1088" s="20"/>
      <c r="H1088" s="20"/>
      <c r="I1088" s="10"/>
      <c r="J1088" s="20"/>
      <c r="K1088" s="21">
        <v>3078405400</v>
      </c>
      <c r="L1088" s="6" t="s">
        <v>670</v>
      </c>
      <c r="M1088" s="19" t="s">
        <v>1</v>
      </c>
      <c r="T1088" s="31"/>
      <c r="U1088" s="31"/>
      <c r="V1088" s="31" t="s">
        <v>275</v>
      </c>
      <c r="W1088" s="31">
        <v>70881</v>
      </c>
    </row>
    <row r="1089" spans="1:25" x14ac:dyDescent="0.2">
      <c r="A1089" s="25"/>
      <c r="B1089" s="20"/>
      <c r="C1089" s="20"/>
      <c r="D1089" s="20"/>
      <c r="E1089" s="20"/>
      <c r="F1089" s="7" t="s">
        <v>495</v>
      </c>
      <c r="G1089" s="20"/>
      <c r="H1089" s="20"/>
      <c r="I1089" s="10"/>
      <c r="J1089" s="20"/>
      <c r="K1089" s="21">
        <v>3078405500</v>
      </c>
      <c r="L1089" s="6" t="s">
        <v>495</v>
      </c>
      <c r="M1089" s="19" t="s">
        <v>1</v>
      </c>
      <c r="T1089" s="31"/>
      <c r="U1089" s="31"/>
      <c r="V1089" s="31" t="s">
        <v>275</v>
      </c>
      <c r="W1089" s="31">
        <v>70881</v>
      </c>
    </row>
    <row r="1090" spans="1:25" x14ac:dyDescent="0.2">
      <c r="A1090" s="25"/>
      <c r="B1090" s="20"/>
      <c r="C1090" s="20"/>
      <c r="D1090" s="20"/>
      <c r="E1090" s="20"/>
      <c r="F1090" s="20" t="s">
        <v>1051</v>
      </c>
      <c r="G1090" s="20"/>
      <c r="H1090" s="20"/>
      <c r="I1090" s="10"/>
      <c r="J1090" s="20"/>
      <c r="K1090" s="21">
        <v>3078405600</v>
      </c>
      <c r="L1090" s="10" t="s">
        <v>1051</v>
      </c>
      <c r="M1090" s="19" t="s">
        <v>836</v>
      </c>
      <c r="T1090" s="31"/>
      <c r="U1090" s="31"/>
      <c r="V1090" s="31" t="s">
        <v>275</v>
      </c>
      <c r="W1090" s="31">
        <v>70881</v>
      </c>
    </row>
    <row r="1091" spans="1:25" x14ac:dyDescent="0.2">
      <c r="A1091" s="25"/>
      <c r="B1091" s="20"/>
      <c r="C1091" s="20"/>
      <c r="D1091" s="20"/>
      <c r="E1091" s="20"/>
      <c r="F1091" s="7" t="s">
        <v>496</v>
      </c>
      <c r="G1091" s="20"/>
      <c r="H1091" s="20"/>
      <c r="I1091" s="10"/>
      <c r="J1091" s="20"/>
      <c r="K1091" s="21">
        <v>3078405700</v>
      </c>
      <c r="L1091" s="6" t="s">
        <v>496</v>
      </c>
      <c r="M1091" s="19" t="s">
        <v>1</v>
      </c>
      <c r="T1091" s="31"/>
      <c r="U1091" s="31"/>
      <c r="V1091" s="31" t="s">
        <v>275</v>
      </c>
      <c r="W1091" s="31">
        <v>70881</v>
      </c>
    </row>
    <row r="1092" spans="1:25" x14ac:dyDescent="0.2">
      <c r="A1092" s="34"/>
      <c r="B1092" s="20"/>
      <c r="C1092" s="20"/>
      <c r="D1092" s="20"/>
      <c r="E1092" s="20"/>
      <c r="F1092" s="7" t="s">
        <v>650</v>
      </c>
      <c r="G1092" s="20"/>
      <c r="H1092" s="20"/>
      <c r="I1092" s="10"/>
      <c r="J1092" s="20"/>
      <c r="K1092" s="21">
        <v>3078405800</v>
      </c>
      <c r="L1092" s="6" t="s">
        <v>650</v>
      </c>
      <c r="M1092" s="19" t="s">
        <v>1</v>
      </c>
      <c r="T1092" s="31"/>
      <c r="U1092" s="31"/>
      <c r="V1092" s="31" t="s">
        <v>275</v>
      </c>
      <c r="W1092" s="31">
        <v>70881</v>
      </c>
    </row>
    <row r="1093" spans="1:25" x14ac:dyDescent="0.2">
      <c r="A1093" s="25"/>
      <c r="B1093" s="20"/>
      <c r="C1093" s="20"/>
      <c r="D1093" s="20"/>
      <c r="E1093" s="20"/>
      <c r="F1093" s="7" t="s">
        <v>628</v>
      </c>
      <c r="G1093" s="20"/>
      <c r="H1093" s="20"/>
      <c r="I1093" s="10"/>
      <c r="J1093" s="20"/>
      <c r="K1093" s="21">
        <v>3078405900</v>
      </c>
      <c r="L1093" s="6" t="s">
        <v>628</v>
      </c>
      <c r="M1093" s="19" t="s">
        <v>1</v>
      </c>
      <c r="T1093" s="31"/>
      <c r="U1093" s="31"/>
      <c r="V1093" s="31" t="s">
        <v>275</v>
      </c>
      <c r="W1093" s="31">
        <v>70881</v>
      </c>
    </row>
    <row r="1094" spans="1:25" x14ac:dyDescent="0.2">
      <c r="A1094" s="25"/>
      <c r="B1094" s="20"/>
      <c r="C1094" s="20"/>
      <c r="D1094" s="20"/>
      <c r="E1094" s="20"/>
      <c r="F1094" s="20" t="s">
        <v>1052</v>
      </c>
      <c r="G1094" s="20"/>
      <c r="H1094" s="20"/>
      <c r="I1094" s="10"/>
      <c r="J1094" s="20"/>
      <c r="K1094" s="21">
        <v>3078406000</v>
      </c>
      <c r="L1094" s="10" t="s">
        <v>1052</v>
      </c>
      <c r="M1094" s="19" t="s">
        <v>836</v>
      </c>
      <c r="T1094" s="31"/>
      <c r="U1094" s="31"/>
      <c r="V1094" s="31" t="s">
        <v>275</v>
      </c>
      <c r="W1094" s="31">
        <v>70881</v>
      </c>
    </row>
    <row r="1095" spans="1:25" x14ac:dyDescent="0.2">
      <c r="A1095" s="25"/>
      <c r="B1095" s="20"/>
      <c r="C1095" s="20"/>
      <c r="D1095" s="20"/>
      <c r="E1095" s="20"/>
      <c r="F1095" s="7" t="s">
        <v>629</v>
      </c>
      <c r="G1095" s="20"/>
      <c r="H1095" s="20"/>
      <c r="I1095" s="10"/>
      <c r="J1095" s="20"/>
      <c r="K1095" s="21">
        <v>3078406100</v>
      </c>
      <c r="L1095" s="6" t="s">
        <v>629</v>
      </c>
      <c r="M1095" s="19" t="s">
        <v>1</v>
      </c>
      <c r="T1095" s="31"/>
      <c r="U1095" s="31"/>
      <c r="V1095" s="31" t="s">
        <v>275</v>
      </c>
      <c r="W1095" s="31">
        <v>70881</v>
      </c>
    </row>
    <row r="1096" spans="1:25" x14ac:dyDescent="0.2">
      <c r="A1096" s="25"/>
      <c r="B1096" s="20"/>
      <c r="C1096" s="20"/>
      <c r="D1096" s="20"/>
      <c r="E1096" s="20"/>
      <c r="F1096" s="7" t="s">
        <v>630</v>
      </c>
      <c r="G1096" s="20"/>
      <c r="H1096" s="20"/>
      <c r="I1096" s="10"/>
      <c r="J1096" s="20"/>
      <c r="K1096" s="21">
        <v>3078406200</v>
      </c>
      <c r="L1096" s="6" t="s">
        <v>630</v>
      </c>
      <c r="M1096" s="19" t="s">
        <v>1</v>
      </c>
      <c r="T1096" s="31"/>
      <c r="U1096" s="31"/>
      <c r="V1096" s="31" t="s">
        <v>275</v>
      </c>
      <c r="W1096" s="31">
        <v>70881</v>
      </c>
    </row>
    <row r="1097" spans="1:25" x14ac:dyDescent="0.2">
      <c r="A1097" s="25"/>
      <c r="B1097" s="20"/>
      <c r="C1097" s="20"/>
      <c r="D1097" s="20"/>
      <c r="E1097" s="20"/>
      <c r="F1097" s="7" t="s">
        <v>642</v>
      </c>
      <c r="G1097" s="20"/>
      <c r="H1097" s="20"/>
      <c r="I1097" s="10"/>
      <c r="J1097" s="20"/>
      <c r="K1097" s="21">
        <v>3078406300</v>
      </c>
      <c r="L1097" s="6" t="s">
        <v>643</v>
      </c>
      <c r="M1097" s="19" t="s">
        <v>1</v>
      </c>
      <c r="T1097" s="31"/>
      <c r="U1097" s="31"/>
      <c r="V1097" s="31" t="s">
        <v>275</v>
      </c>
      <c r="W1097" s="31">
        <v>70881</v>
      </c>
    </row>
    <row r="1098" spans="1:25" x14ac:dyDescent="0.2">
      <c r="A1098" s="25"/>
      <c r="B1098" s="20"/>
      <c r="C1098" s="20"/>
      <c r="D1098" s="20"/>
      <c r="E1098" s="20"/>
      <c r="F1098" s="7" t="s">
        <v>645</v>
      </c>
      <c r="G1098" s="20"/>
      <c r="H1098" s="20"/>
      <c r="I1098" s="10"/>
      <c r="J1098" s="20"/>
      <c r="K1098" s="21">
        <v>3078406400</v>
      </c>
      <c r="L1098" s="6" t="s">
        <v>645</v>
      </c>
      <c r="M1098" s="19" t="s">
        <v>1</v>
      </c>
      <c r="T1098" s="31"/>
      <c r="U1098" s="31"/>
      <c r="V1098" s="31" t="s">
        <v>275</v>
      </c>
      <c r="W1098" s="31">
        <v>70881</v>
      </c>
    </row>
    <row r="1099" spans="1:25" x14ac:dyDescent="0.2">
      <c r="A1099" s="25"/>
      <c r="B1099" s="20"/>
      <c r="C1099" s="20"/>
      <c r="D1099" s="20"/>
      <c r="E1099" s="20"/>
      <c r="F1099" s="7" t="s">
        <v>744</v>
      </c>
      <c r="G1099" s="20"/>
      <c r="H1099" s="20"/>
      <c r="I1099" s="10"/>
      <c r="J1099" s="20"/>
      <c r="K1099" s="21">
        <v>3078406500</v>
      </c>
      <c r="L1099" s="6" t="s">
        <v>744</v>
      </c>
      <c r="M1099" s="19" t="s">
        <v>1</v>
      </c>
      <c r="T1099" s="31"/>
      <c r="U1099" s="31"/>
      <c r="V1099" s="31" t="s">
        <v>275</v>
      </c>
      <c r="W1099" s="31">
        <v>70881</v>
      </c>
    </row>
    <row r="1100" spans="1:25" x14ac:dyDescent="0.2">
      <c r="A1100" s="25"/>
      <c r="B1100" s="20"/>
      <c r="C1100" s="20"/>
      <c r="D1100" s="20"/>
      <c r="E1100" s="20"/>
      <c r="F1100" s="7" t="s">
        <v>743</v>
      </c>
      <c r="G1100" s="20"/>
      <c r="H1100" s="20"/>
      <c r="I1100" s="10"/>
      <c r="J1100" s="20"/>
      <c r="K1100" s="21">
        <v>3078406600</v>
      </c>
      <c r="L1100" s="6" t="s">
        <v>743</v>
      </c>
      <c r="M1100" s="19" t="s">
        <v>1</v>
      </c>
      <c r="T1100" s="31"/>
      <c r="U1100" s="31"/>
      <c r="V1100" s="31" t="s">
        <v>275</v>
      </c>
      <c r="W1100" s="31">
        <v>70881</v>
      </c>
    </row>
    <row r="1101" spans="1:25" s="14" customFormat="1" x14ac:dyDescent="0.2">
      <c r="A1101" s="43"/>
      <c r="B1101" s="43"/>
      <c r="C1101" s="43"/>
      <c r="D1101" s="43"/>
      <c r="E1101" s="43"/>
      <c r="F1101" s="7" t="s">
        <v>830</v>
      </c>
      <c r="G1101" s="20"/>
      <c r="H1101" s="20"/>
      <c r="I1101" s="10"/>
      <c r="J1101" s="20"/>
      <c r="K1101" s="21">
        <v>3078406700</v>
      </c>
      <c r="L1101" s="6" t="s">
        <v>830</v>
      </c>
      <c r="M1101" s="19" t="s">
        <v>22</v>
      </c>
      <c r="N1101" s="9"/>
      <c r="O1101" s="9"/>
      <c r="P1101" s="9"/>
      <c r="Q1101" s="9"/>
      <c r="R1101" s="9"/>
      <c r="S1101" s="9"/>
      <c r="T1101" s="31"/>
      <c r="U1101" s="31"/>
      <c r="V1101" s="31" t="s">
        <v>275</v>
      </c>
      <c r="W1101" s="31">
        <v>70881</v>
      </c>
    </row>
    <row r="1102" spans="1:25" x14ac:dyDescent="0.2">
      <c r="A1102" s="25"/>
      <c r="B1102" s="20"/>
      <c r="C1102" s="20"/>
      <c r="D1102" s="20"/>
      <c r="E1102" s="20" t="s">
        <v>1056</v>
      </c>
      <c r="F1102" s="20"/>
      <c r="G1102" s="20"/>
      <c r="H1102" s="20"/>
      <c r="I1102" s="10"/>
      <c r="J1102" s="20"/>
      <c r="K1102" s="21">
        <v>3078500000</v>
      </c>
      <c r="L1102" s="10" t="s">
        <v>1056</v>
      </c>
      <c r="M1102" s="19" t="s">
        <v>2</v>
      </c>
      <c r="T1102" s="31"/>
      <c r="U1102" s="31"/>
      <c r="V1102" s="31"/>
      <c r="W1102" s="31"/>
    </row>
    <row r="1103" spans="1:25" x14ac:dyDescent="0.2">
      <c r="A1103" s="25"/>
      <c r="B1103" s="20"/>
      <c r="C1103" s="20"/>
      <c r="D1103" s="20"/>
      <c r="E1103" s="20"/>
      <c r="F1103" s="20" t="s">
        <v>484</v>
      </c>
      <c r="G1103" s="20"/>
      <c r="H1103" s="20"/>
      <c r="I1103" s="10"/>
      <c r="J1103" s="20"/>
      <c r="K1103" s="21">
        <v>3078500100</v>
      </c>
      <c r="L1103" s="10" t="s">
        <v>484</v>
      </c>
      <c r="M1103" s="19" t="s">
        <v>301</v>
      </c>
      <c r="T1103" s="31" t="s">
        <v>279</v>
      </c>
      <c r="U1103" s="31">
        <v>70881</v>
      </c>
      <c r="V1103" s="31" t="s">
        <v>275</v>
      </c>
      <c r="W1103" s="31">
        <v>70881</v>
      </c>
    </row>
    <row r="1104" spans="1:25" s="14" customFormat="1" x14ac:dyDescent="0.2">
      <c r="A1104" s="25"/>
      <c r="B1104" s="17"/>
      <c r="C1104" s="17"/>
      <c r="D1104" s="17"/>
      <c r="E1104" s="17"/>
      <c r="F1104" s="7" t="s">
        <v>123</v>
      </c>
      <c r="G1104" s="17"/>
      <c r="H1104" s="17"/>
      <c r="I1104" s="7"/>
      <c r="J1104" s="17"/>
      <c r="K1104" s="16">
        <v>3078500200</v>
      </c>
      <c r="L1104" s="6" t="s">
        <v>123</v>
      </c>
      <c r="M1104" s="15" t="s">
        <v>1</v>
      </c>
      <c r="N1104" s="9"/>
      <c r="O1104" s="9"/>
      <c r="P1104" s="9"/>
      <c r="Q1104" s="9"/>
      <c r="R1104" s="9"/>
      <c r="S1104" s="9"/>
      <c r="T1104" s="31" t="s">
        <v>279</v>
      </c>
      <c r="U1104" s="31">
        <v>70881</v>
      </c>
      <c r="V1104" s="31" t="s">
        <v>275</v>
      </c>
      <c r="W1104" s="31">
        <v>70881</v>
      </c>
      <c r="X1104" s="9"/>
      <c r="Y1104" s="9"/>
    </row>
    <row r="1105" spans="1:25" s="14" customFormat="1" x14ac:dyDescent="0.2">
      <c r="A1105" s="25"/>
      <c r="B1105" s="17"/>
      <c r="C1105" s="17"/>
      <c r="D1105" s="17"/>
      <c r="E1105" s="17"/>
      <c r="F1105" s="7" t="s">
        <v>813</v>
      </c>
      <c r="G1105" s="17"/>
      <c r="H1105" s="17"/>
      <c r="I1105" s="7"/>
      <c r="J1105" s="17"/>
      <c r="K1105" s="16">
        <v>3078500300</v>
      </c>
      <c r="L1105" s="6" t="s">
        <v>813</v>
      </c>
      <c r="M1105" s="15" t="s">
        <v>814</v>
      </c>
      <c r="N1105" s="9"/>
      <c r="O1105" s="9"/>
      <c r="P1105" s="9"/>
      <c r="Q1105" s="9"/>
      <c r="R1105" s="9"/>
      <c r="S1105" s="9"/>
      <c r="T1105" s="31"/>
      <c r="U1105" s="31"/>
      <c r="V1105" s="31" t="s">
        <v>275</v>
      </c>
      <c r="W1105" s="31">
        <v>70881</v>
      </c>
      <c r="X1105" s="9"/>
      <c r="Y1105" s="9"/>
    </row>
    <row r="1106" spans="1:25" x14ac:dyDescent="0.2">
      <c r="A1106" s="25"/>
      <c r="B1106" s="20"/>
      <c r="C1106" s="20"/>
      <c r="D1106" s="20"/>
      <c r="E1106" s="20"/>
      <c r="F1106" s="20" t="s">
        <v>1053</v>
      </c>
      <c r="G1106" s="20"/>
      <c r="H1106" s="20"/>
      <c r="I1106" s="10"/>
      <c r="J1106" s="20"/>
      <c r="K1106" s="21">
        <v>3078500400</v>
      </c>
      <c r="L1106" s="10" t="s">
        <v>1053</v>
      </c>
      <c r="M1106" s="19" t="s">
        <v>836</v>
      </c>
      <c r="P1106" s="9" t="s">
        <v>275</v>
      </c>
      <c r="Q1106" s="9">
        <v>70881</v>
      </c>
      <c r="T1106" s="31"/>
      <c r="U1106" s="31"/>
      <c r="V1106" s="31"/>
      <c r="W1106" s="31"/>
    </row>
    <row r="1107" spans="1:25" x14ac:dyDescent="0.2">
      <c r="A1107" s="24"/>
    </row>
    <row r="1108" spans="1:25" x14ac:dyDescent="0.2">
      <c r="A1108" s="24"/>
    </row>
    <row r="1109" spans="1:25" x14ac:dyDescent="0.2">
      <c r="A1109" s="24"/>
    </row>
    <row r="1110" spans="1:25" x14ac:dyDescent="0.2">
      <c r="A1110" s="24"/>
    </row>
    <row r="1111" spans="1:25" x14ac:dyDescent="0.2">
      <c r="A1111" s="24"/>
    </row>
    <row r="1112" spans="1:25" x14ac:dyDescent="0.2">
      <c r="A1112" s="24"/>
    </row>
    <row r="1113" spans="1:25" x14ac:dyDescent="0.2">
      <c r="A1113" s="24"/>
    </row>
    <row r="1114" spans="1:25" x14ac:dyDescent="0.2">
      <c r="A1114" s="24"/>
    </row>
    <row r="1115" spans="1:25" x14ac:dyDescent="0.2">
      <c r="A1115" s="24"/>
    </row>
    <row r="1116" spans="1:25" x14ac:dyDescent="0.2">
      <c r="A1116" s="24"/>
    </row>
    <row r="1117" spans="1:25" x14ac:dyDescent="0.2">
      <c r="A1117" s="24"/>
    </row>
    <row r="1118" spans="1:25" x14ac:dyDescent="0.2">
      <c r="A1118" s="24"/>
    </row>
    <row r="1119" spans="1:25" x14ac:dyDescent="0.2">
      <c r="A1119" s="24"/>
    </row>
    <row r="1120" spans="1:25" x14ac:dyDescent="0.2">
      <c r="A1120" s="24"/>
    </row>
    <row r="1121" spans="1:1" x14ac:dyDescent="0.2">
      <c r="A1121" s="24"/>
    </row>
    <row r="1122" spans="1:1" x14ac:dyDescent="0.2">
      <c r="A1122" s="24"/>
    </row>
    <row r="1123" spans="1:1" x14ac:dyDescent="0.2">
      <c r="A1123" s="24"/>
    </row>
    <row r="1124" spans="1:1" x14ac:dyDescent="0.2">
      <c r="A1124" s="24"/>
    </row>
    <row r="1125" spans="1:1" x14ac:dyDescent="0.2">
      <c r="A1125" s="24"/>
    </row>
    <row r="1126" spans="1:1" x14ac:dyDescent="0.2">
      <c r="A1126" s="24"/>
    </row>
    <row r="1127" spans="1:1" x14ac:dyDescent="0.2">
      <c r="A1127" s="24"/>
    </row>
    <row r="1128" spans="1:1" x14ac:dyDescent="0.2">
      <c r="A1128" s="24"/>
    </row>
    <row r="1129" spans="1:1" x14ac:dyDescent="0.2">
      <c r="A1129" s="24"/>
    </row>
    <row r="1130" spans="1:1" x14ac:dyDescent="0.2">
      <c r="A1130" s="24"/>
    </row>
    <row r="1131" spans="1:1" x14ac:dyDescent="0.2">
      <c r="A1131" s="24"/>
    </row>
    <row r="1132" spans="1:1" x14ac:dyDescent="0.2">
      <c r="A1132" s="24"/>
    </row>
    <row r="1133" spans="1:1" x14ac:dyDescent="0.2">
      <c r="A1133" s="24"/>
    </row>
    <row r="1134" spans="1:1" x14ac:dyDescent="0.2">
      <c r="A1134" s="24"/>
    </row>
    <row r="1135" spans="1:1" x14ac:dyDescent="0.2">
      <c r="A1135" s="24"/>
    </row>
    <row r="1136" spans="1:1" x14ac:dyDescent="0.2">
      <c r="A1136" s="24"/>
    </row>
    <row r="1137" spans="1:1" x14ac:dyDescent="0.2">
      <c r="A1137" s="24"/>
    </row>
    <row r="1138" spans="1:1" x14ac:dyDescent="0.2">
      <c r="A1138" s="24"/>
    </row>
    <row r="1139" spans="1:1" x14ac:dyDescent="0.2">
      <c r="A1139" s="24"/>
    </row>
    <row r="1140" spans="1:1" x14ac:dyDescent="0.2">
      <c r="A1140" s="24"/>
    </row>
    <row r="1141" spans="1:1" x14ac:dyDescent="0.2">
      <c r="A1141" s="24"/>
    </row>
    <row r="1142" spans="1:1" x14ac:dyDescent="0.2">
      <c r="A1142" s="24"/>
    </row>
    <row r="1143" spans="1:1" x14ac:dyDescent="0.2">
      <c r="A1143" s="24"/>
    </row>
    <row r="1144" spans="1:1" x14ac:dyDescent="0.2">
      <c r="A1144" s="24"/>
    </row>
    <row r="1145" spans="1:1" x14ac:dyDescent="0.2">
      <c r="A1145" s="24"/>
    </row>
    <row r="1146" spans="1:1" x14ac:dyDescent="0.2">
      <c r="A1146" s="24"/>
    </row>
    <row r="1147" spans="1:1" x14ac:dyDescent="0.2">
      <c r="A1147" s="24"/>
    </row>
    <row r="1148" spans="1:1" x14ac:dyDescent="0.2">
      <c r="A1148" s="24"/>
    </row>
    <row r="1149" spans="1:1" x14ac:dyDescent="0.2">
      <c r="A1149" s="24"/>
    </row>
    <row r="1150" spans="1:1" x14ac:dyDescent="0.2">
      <c r="A1150" s="24"/>
    </row>
    <row r="1151" spans="1:1" x14ac:dyDescent="0.2">
      <c r="A1151" s="24"/>
    </row>
    <row r="1152" spans="1:1" x14ac:dyDescent="0.2">
      <c r="A1152" s="24"/>
    </row>
    <row r="1153" spans="1:1" x14ac:dyDescent="0.2">
      <c r="A1153" s="24"/>
    </row>
    <row r="1154" spans="1:1" x14ac:dyDescent="0.2">
      <c r="A1154" s="24"/>
    </row>
    <row r="1155" spans="1:1" x14ac:dyDescent="0.2">
      <c r="A1155" s="24"/>
    </row>
    <row r="1156" spans="1:1" x14ac:dyDescent="0.2">
      <c r="A1156" s="24"/>
    </row>
    <row r="1157" spans="1:1" x14ac:dyDescent="0.2">
      <c r="A1157" s="24"/>
    </row>
    <row r="1158" spans="1:1" x14ac:dyDescent="0.2">
      <c r="A1158" s="24"/>
    </row>
    <row r="1159" spans="1:1" x14ac:dyDescent="0.2">
      <c r="A1159" s="24"/>
    </row>
    <row r="1160" spans="1:1" x14ac:dyDescent="0.2">
      <c r="A1160" s="24"/>
    </row>
    <row r="1161" spans="1:1" x14ac:dyDescent="0.2">
      <c r="A1161" s="24"/>
    </row>
    <row r="1162" spans="1:1" x14ac:dyDescent="0.2">
      <c r="A1162" s="24"/>
    </row>
    <row r="1163" spans="1:1" x14ac:dyDescent="0.2">
      <c r="A1163" s="24"/>
    </row>
    <row r="1164" spans="1:1" x14ac:dyDescent="0.2">
      <c r="A1164" s="24"/>
    </row>
    <row r="1165" spans="1:1" x14ac:dyDescent="0.2">
      <c r="A1165" s="24"/>
    </row>
    <row r="1166" spans="1:1" x14ac:dyDescent="0.2">
      <c r="A1166" s="24"/>
    </row>
    <row r="1167" spans="1:1" x14ac:dyDescent="0.2">
      <c r="A1167" s="24"/>
    </row>
    <row r="1168" spans="1:1" x14ac:dyDescent="0.2">
      <c r="A1168" s="24"/>
    </row>
    <row r="1169" spans="1:1" x14ac:dyDescent="0.2">
      <c r="A1169" s="24"/>
    </row>
    <row r="1170" spans="1:1" x14ac:dyDescent="0.2">
      <c r="A1170" s="24"/>
    </row>
    <row r="1171" spans="1:1" x14ac:dyDescent="0.2">
      <c r="A1171" s="24"/>
    </row>
    <row r="1172" spans="1:1" x14ac:dyDescent="0.2">
      <c r="A1172" s="24"/>
    </row>
    <row r="1173" spans="1:1" x14ac:dyDescent="0.2">
      <c r="A1173" s="24"/>
    </row>
    <row r="1174" spans="1:1" x14ac:dyDescent="0.2">
      <c r="A1174" s="24"/>
    </row>
    <row r="1175" spans="1:1" x14ac:dyDescent="0.2">
      <c r="A1175" s="24"/>
    </row>
    <row r="1176" spans="1:1" x14ac:dyDescent="0.2">
      <c r="A1176" s="24"/>
    </row>
    <row r="1177" spans="1:1" x14ac:dyDescent="0.2">
      <c r="A1177" s="24"/>
    </row>
    <row r="1178" spans="1:1" x14ac:dyDescent="0.2">
      <c r="A1178" s="24"/>
    </row>
    <row r="1179" spans="1:1" x14ac:dyDescent="0.2">
      <c r="A1179" s="24"/>
    </row>
    <row r="1180" spans="1:1" x14ac:dyDescent="0.2">
      <c r="A1180" s="24"/>
    </row>
    <row r="1181" spans="1:1" x14ac:dyDescent="0.2">
      <c r="A1181" s="24"/>
    </row>
    <row r="1182" spans="1:1" x14ac:dyDescent="0.2">
      <c r="A1182" s="24"/>
    </row>
    <row r="1183" spans="1:1" x14ac:dyDescent="0.2">
      <c r="A1183" s="24"/>
    </row>
    <row r="1184" spans="1:1" x14ac:dyDescent="0.2">
      <c r="A1184" s="24"/>
    </row>
    <row r="1185" spans="1:1" x14ac:dyDescent="0.2">
      <c r="A1185" s="24"/>
    </row>
    <row r="1186" spans="1:1" x14ac:dyDescent="0.2">
      <c r="A1186" s="24"/>
    </row>
    <row r="1187" spans="1:1" x14ac:dyDescent="0.2">
      <c r="A1187" s="24"/>
    </row>
    <row r="1188" spans="1:1" x14ac:dyDescent="0.2">
      <c r="A1188" s="24"/>
    </row>
    <row r="1189" spans="1:1" x14ac:dyDescent="0.2">
      <c r="A1189" s="24"/>
    </row>
    <row r="1190" spans="1:1" x14ac:dyDescent="0.2">
      <c r="A1190" s="24"/>
    </row>
    <row r="1191" spans="1:1" x14ac:dyDescent="0.2">
      <c r="A1191" s="24"/>
    </row>
    <row r="1192" spans="1:1" x14ac:dyDescent="0.2">
      <c r="A1192" s="24"/>
    </row>
    <row r="1193" spans="1:1" x14ac:dyDescent="0.2">
      <c r="A1193" s="24"/>
    </row>
    <row r="1194" spans="1:1" x14ac:dyDescent="0.2">
      <c r="A1194" s="24"/>
    </row>
    <row r="1195" spans="1:1" x14ac:dyDescent="0.2">
      <c r="A1195" s="24"/>
    </row>
    <row r="1196" spans="1:1" x14ac:dyDescent="0.2">
      <c r="A1196" s="24"/>
    </row>
    <row r="1197" spans="1:1" x14ac:dyDescent="0.2">
      <c r="A1197" s="24"/>
    </row>
    <row r="1198" spans="1:1" x14ac:dyDescent="0.2">
      <c r="A1198" s="24"/>
    </row>
    <row r="1199" spans="1:1" x14ac:dyDescent="0.2">
      <c r="A1199" s="24"/>
    </row>
    <row r="1200" spans="1:1" x14ac:dyDescent="0.2">
      <c r="A1200" s="24"/>
    </row>
    <row r="1201" spans="1:1" x14ac:dyDescent="0.2">
      <c r="A1201" s="24"/>
    </row>
    <row r="1202" spans="1:1" x14ac:dyDescent="0.2">
      <c r="A1202" s="24"/>
    </row>
    <row r="1203" spans="1:1" x14ac:dyDescent="0.2">
      <c r="A1203" s="24"/>
    </row>
    <row r="1204" spans="1:1" x14ac:dyDescent="0.2">
      <c r="A1204" s="24"/>
    </row>
    <row r="1205" spans="1:1" x14ac:dyDescent="0.2">
      <c r="A1205" s="24"/>
    </row>
    <row r="1206" spans="1:1" x14ac:dyDescent="0.2">
      <c r="A1206" s="24"/>
    </row>
    <row r="1207" spans="1:1" x14ac:dyDescent="0.2">
      <c r="A1207" s="24"/>
    </row>
    <row r="1208" spans="1:1" x14ac:dyDescent="0.2">
      <c r="A1208" s="24"/>
    </row>
    <row r="1209" spans="1:1" x14ac:dyDescent="0.2">
      <c r="A1209" s="24"/>
    </row>
    <row r="1210" spans="1:1" x14ac:dyDescent="0.2">
      <c r="A1210" s="24"/>
    </row>
    <row r="1211" spans="1:1" x14ac:dyDescent="0.2">
      <c r="A1211" s="24"/>
    </row>
    <row r="1212" spans="1:1" x14ac:dyDescent="0.2">
      <c r="A1212" s="24"/>
    </row>
    <row r="1213" spans="1:1" x14ac:dyDescent="0.2">
      <c r="A1213" s="24"/>
    </row>
    <row r="1214" spans="1:1" x14ac:dyDescent="0.2">
      <c r="A1214" s="24"/>
    </row>
    <row r="1215" spans="1:1" x14ac:dyDescent="0.2">
      <c r="A1215" s="24"/>
    </row>
    <row r="1216" spans="1:1" x14ac:dyDescent="0.2">
      <c r="A1216" s="24"/>
    </row>
    <row r="1217" spans="1:1" x14ac:dyDescent="0.2">
      <c r="A1217" s="24"/>
    </row>
    <row r="1218" spans="1:1" x14ac:dyDescent="0.2">
      <c r="A1218" s="24"/>
    </row>
    <row r="1219" spans="1:1" x14ac:dyDescent="0.2">
      <c r="A1219" s="24"/>
    </row>
    <row r="1220" spans="1:1" x14ac:dyDescent="0.2">
      <c r="A1220" s="24"/>
    </row>
    <row r="1221" spans="1:1" x14ac:dyDescent="0.2">
      <c r="A1221" s="24"/>
    </row>
    <row r="1222" spans="1:1" x14ac:dyDescent="0.2">
      <c r="A1222" s="24"/>
    </row>
    <row r="1223" spans="1:1" x14ac:dyDescent="0.2">
      <c r="A1223" s="24"/>
    </row>
    <row r="1224" spans="1:1" x14ac:dyDescent="0.2">
      <c r="A1224" s="24"/>
    </row>
    <row r="1225" spans="1:1" x14ac:dyDescent="0.2">
      <c r="A1225" s="24"/>
    </row>
    <row r="1226" spans="1:1" x14ac:dyDescent="0.2">
      <c r="A1226" s="24"/>
    </row>
    <row r="1227" spans="1:1" x14ac:dyDescent="0.2">
      <c r="A1227" s="24"/>
    </row>
    <row r="1228" spans="1:1" x14ac:dyDescent="0.2">
      <c r="A1228" s="24"/>
    </row>
    <row r="1229" spans="1:1" x14ac:dyDescent="0.2">
      <c r="A1229" s="24"/>
    </row>
    <row r="1230" spans="1:1" x14ac:dyDescent="0.2">
      <c r="A1230" s="24"/>
    </row>
    <row r="1231" spans="1:1" x14ac:dyDescent="0.2">
      <c r="A1231" s="24"/>
    </row>
    <row r="1232" spans="1:1" x14ac:dyDescent="0.2">
      <c r="A1232" s="24"/>
    </row>
    <row r="1233" spans="1:1" x14ac:dyDescent="0.2">
      <c r="A1233" s="24"/>
    </row>
    <row r="1234" spans="1:1" x14ac:dyDescent="0.2">
      <c r="A1234" s="24"/>
    </row>
    <row r="1235" spans="1:1" x14ac:dyDescent="0.2">
      <c r="A1235" s="24"/>
    </row>
    <row r="1236" spans="1:1" x14ac:dyDescent="0.2">
      <c r="A1236" s="24"/>
    </row>
    <row r="1237" spans="1:1" x14ac:dyDescent="0.2">
      <c r="A1237" s="24"/>
    </row>
    <row r="1238" spans="1:1" x14ac:dyDescent="0.2">
      <c r="A1238" s="25"/>
    </row>
    <row r="1239" spans="1:1" x14ac:dyDescent="0.2">
      <c r="A1239" s="25"/>
    </row>
    <row r="1240" spans="1:1" x14ac:dyDescent="0.2">
      <c r="A1240" s="25"/>
    </row>
    <row r="1241" spans="1:1" x14ac:dyDescent="0.2">
      <c r="A1241" s="25"/>
    </row>
    <row r="1242" spans="1:1" x14ac:dyDescent="0.2">
      <c r="A1242" s="24"/>
    </row>
    <row r="1243" spans="1:1" x14ac:dyDescent="0.2">
      <c r="A1243" s="24"/>
    </row>
    <row r="1244" spans="1:1" x14ac:dyDescent="0.2">
      <c r="A1244" s="24"/>
    </row>
    <row r="1245" spans="1:1" x14ac:dyDescent="0.2">
      <c r="A1245" s="24"/>
    </row>
    <row r="1246" spans="1:1" x14ac:dyDescent="0.2">
      <c r="A1246" s="24"/>
    </row>
    <row r="1247" spans="1:1" x14ac:dyDescent="0.2">
      <c r="A1247" s="24"/>
    </row>
    <row r="1248" spans="1:1" x14ac:dyDescent="0.2">
      <c r="A1248" s="24"/>
    </row>
    <row r="1249" spans="1:1" x14ac:dyDescent="0.2">
      <c r="A1249" s="24"/>
    </row>
    <row r="1250" spans="1:1" x14ac:dyDescent="0.2">
      <c r="A1250" s="24"/>
    </row>
    <row r="1251" spans="1:1" x14ac:dyDescent="0.2">
      <c r="A1251" s="24"/>
    </row>
    <row r="1252" spans="1:1" x14ac:dyDescent="0.2">
      <c r="A1252" s="24"/>
    </row>
    <row r="1253" spans="1:1" x14ac:dyDescent="0.2">
      <c r="A1253" s="24"/>
    </row>
    <row r="1254" spans="1:1" x14ac:dyDescent="0.2">
      <c r="A1254" s="24"/>
    </row>
    <row r="1255" spans="1:1" x14ac:dyDescent="0.2">
      <c r="A1255" s="24"/>
    </row>
    <row r="1256" spans="1:1" x14ac:dyDescent="0.2">
      <c r="A1256" s="24"/>
    </row>
    <row r="1257" spans="1:1" x14ac:dyDescent="0.2">
      <c r="A1257" s="24"/>
    </row>
    <row r="1258" spans="1:1" x14ac:dyDescent="0.2">
      <c r="A1258" s="24"/>
    </row>
    <row r="1259" spans="1:1" x14ac:dyDescent="0.2">
      <c r="A1259" s="24"/>
    </row>
    <row r="1260" spans="1:1" x14ac:dyDescent="0.2">
      <c r="A1260" s="24"/>
    </row>
    <row r="1261" spans="1:1" x14ac:dyDescent="0.2">
      <c r="A1261" s="24"/>
    </row>
    <row r="1262" spans="1:1" x14ac:dyDescent="0.2">
      <c r="A1262" s="24"/>
    </row>
    <row r="1263" spans="1:1" x14ac:dyDescent="0.2">
      <c r="A1263" s="24"/>
    </row>
    <row r="1264" spans="1:1" x14ac:dyDescent="0.2">
      <c r="A1264" s="24"/>
    </row>
    <row r="1265" spans="1:1" x14ac:dyDescent="0.2">
      <c r="A1265" s="24"/>
    </row>
    <row r="1266" spans="1:1" x14ac:dyDescent="0.2">
      <c r="A1266" s="24"/>
    </row>
    <row r="1267" spans="1:1" x14ac:dyDescent="0.2">
      <c r="A1267" s="24"/>
    </row>
    <row r="1268" spans="1:1" x14ac:dyDescent="0.2">
      <c r="A1268" s="24"/>
    </row>
    <row r="1269" spans="1:1" x14ac:dyDescent="0.2">
      <c r="A1269" s="24"/>
    </row>
    <row r="1270" spans="1:1" x14ac:dyDescent="0.2">
      <c r="A1270" s="24"/>
    </row>
    <row r="1271" spans="1:1" x14ac:dyDescent="0.2">
      <c r="A1271" s="24"/>
    </row>
    <row r="1272" spans="1:1" x14ac:dyDescent="0.2">
      <c r="A1272" s="24"/>
    </row>
    <row r="1273" spans="1:1" x14ac:dyDescent="0.2">
      <c r="A1273" s="24"/>
    </row>
    <row r="1274" spans="1:1" x14ac:dyDescent="0.2">
      <c r="A1274" s="24"/>
    </row>
    <row r="1275" spans="1:1" x14ac:dyDescent="0.2">
      <c r="A1275" s="24"/>
    </row>
    <row r="1276" spans="1:1" x14ac:dyDescent="0.2">
      <c r="A1276" s="24"/>
    </row>
    <row r="1277" spans="1:1" x14ac:dyDescent="0.2">
      <c r="A1277" s="24"/>
    </row>
    <row r="1278" spans="1:1" x14ac:dyDescent="0.2">
      <c r="A1278" s="24"/>
    </row>
    <row r="1279" spans="1:1" x14ac:dyDescent="0.2">
      <c r="A1279" s="24"/>
    </row>
    <row r="1280" spans="1:1" x14ac:dyDescent="0.2">
      <c r="A1280" s="24"/>
    </row>
    <row r="1281" spans="1:1" x14ac:dyDescent="0.2">
      <c r="A1281" s="24"/>
    </row>
    <row r="1282" spans="1:1" x14ac:dyDescent="0.2">
      <c r="A1282" s="24"/>
    </row>
    <row r="1283" spans="1:1" x14ac:dyDescent="0.2">
      <c r="A1283" s="24"/>
    </row>
    <row r="1284" spans="1:1" x14ac:dyDescent="0.2">
      <c r="A1284" s="24"/>
    </row>
    <row r="1285" spans="1:1" x14ac:dyDescent="0.2">
      <c r="A1285" s="24"/>
    </row>
    <row r="1286" spans="1:1" x14ac:dyDescent="0.2">
      <c r="A1286" s="24"/>
    </row>
    <row r="1287" spans="1:1" x14ac:dyDescent="0.2">
      <c r="A1287" s="24"/>
    </row>
    <row r="1288" spans="1:1" x14ac:dyDescent="0.2">
      <c r="A1288" s="24"/>
    </row>
    <row r="1289" spans="1:1" x14ac:dyDescent="0.2">
      <c r="A1289" s="24"/>
    </row>
    <row r="1290" spans="1:1" x14ac:dyDescent="0.2">
      <c r="A1290" s="24"/>
    </row>
    <row r="1291" spans="1:1" x14ac:dyDescent="0.2">
      <c r="A1291" s="24"/>
    </row>
    <row r="1292" spans="1:1" x14ac:dyDescent="0.2">
      <c r="A1292" s="24"/>
    </row>
    <row r="1293" spans="1:1" x14ac:dyDescent="0.2">
      <c r="A1293" s="24"/>
    </row>
    <row r="1294" spans="1:1" x14ac:dyDescent="0.2">
      <c r="A1294" s="24"/>
    </row>
    <row r="1295" spans="1:1" x14ac:dyDescent="0.2">
      <c r="A1295" s="24"/>
    </row>
    <row r="1296" spans="1:1" x14ac:dyDescent="0.2">
      <c r="A1296" s="24"/>
    </row>
    <row r="1297" spans="1:1" x14ac:dyDescent="0.2">
      <c r="A1297" s="24"/>
    </row>
    <row r="1298" spans="1:1" x14ac:dyDescent="0.2">
      <c r="A1298" s="24"/>
    </row>
    <row r="1299" spans="1:1" x14ac:dyDescent="0.2">
      <c r="A1299" s="24"/>
    </row>
    <row r="1300" spans="1:1" x14ac:dyDescent="0.2">
      <c r="A1300" s="24"/>
    </row>
    <row r="1301" spans="1:1" x14ac:dyDescent="0.2">
      <c r="A1301" s="24"/>
    </row>
    <row r="1302" spans="1:1" x14ac:dyDescent="0.2">
      <c r="A1302" s="24"/>
    </row>
    <row r="1303" spans="1:1" x14ac:dyDescent="0.2">
      <c r="A1303" s="24"/>
    </row>
    <row r="1304" spans="1:1" x14ac:dyDescent="0.2">
      <c r="A1304" s="24"/>
    </row>
    <row r="1305" spans="1:1" x14ac:dyDescent="0.2">
      <c r="A1305" s="24"/>
    </row>
    <row r="1306" spans="1:1" x14ac:dyDescent="0.2">
      <c r="A1306" s="24"/>
    </row>
    <row r="1307" spans="1:1" x14ac:dyDescent="0.2">
      <c r="A1307" s="24"/>
    </row>
    <row r="1308" spans="1:1" x14ac:dyDescent="0.2">
      <c r="A1308" s="24"/>
    </row>
    <row r="1309" spans="1:1" x14ac:dyDescent="0.2">
      <c r="A1309" s="24"/>
    </row>
    <row r="1310" spans="1:1" x14ac:dyDescent="0.2">
      <c r="A1310" s="24"/>
    </row>
    <row r="1311" spans="1:1" x14ac:dyDescent="0.2">
      <c r="A1311" s="24"/>
    </row>
    <row r="1312" spans="1:1" x14ac:dyDescent="0.2">
      <c r="A1312" s="24"/>
    </row>
    <row r="1313" spans="1:1" x14ac:dyDescent="0.2">
      <c r="A1313" s="24"/>
    </row>
    <row r="1314" spans="1:1" x14ac:dyDescent="0.2">
      <c r="A1314" s="24"/>
    </row>
    <row r="1315" spans="1:1" x14ac:dyDescent="0.2">
      <c r="A1315" s="24"/>
    </row>
    <row r="1316" spans="1:1" x14ac:dyDescent="0.2">
      <c r="A1316" s="24"/>
    </row>
    <row r="1317" spans="1:1" x14ac:dyDescent="0.2">
      <c r="A1317" s="24"/>
    </row>
    <row r="1318" spans="1:1" x14ac:dyDescent="0.2">
      <c r="A1318" s="24"/>
    </row>
    <row r="1319" spans="1:1" x14ac:dyDescent="0.2">
      <c r="A1319" s="24"/>
    </row>
    <row r="1320" spans="1:1" x14ac:dyDescent="0.2">
      <c r="A1320" s="24"/>
    </row>
    <row r="1321" spans="1:1" x14ac:dyDescent="0.2">
      <c r="A1321" s="24"/>
    </row>
    <row r="1322" spans="1:1" x14ac:dyDescent="0.2">
      <c r="A1322" s="24"/>
    </row>
    <row r="1323" spans="1:1" x14ac:dyDescent="0.2">
      <c r="A1323" s="24"/>
    </row>
    <row r="1324" spans="1:1" x14ac:dyDescent="0.2">
      <c r="A1324" s="24"/>
    </row>
    <row r="1325" spans="1:1" x14ac:dyDescent="0.2">
      <c r="A1325" s="24"/>
    </row>
    <row r="1326" spans="1:1" x14ac:dyDescent="0.2">
      <c r="A1326" s="24"/>
    </row>
    <row r="1327" spans="1:1" x14ac:dyDescent="0.2">
      <c r="A1327" s="24"/>
    </row>
    <row r="1328" spans="1:1" x14ac:dyDescent="0.2">
      <c r="A1328" s="24"/>
    </row>
    <row r="1329" spans="1:1" x14ac:dyDescent="0.2">
      <c r="A1329" s="24"/>
    </row>
    <row r="1330" spans="1:1" x14ac:dyDescent="0.2">
      <c r="A1330" s="24"/>
    </row>
    <row r="1331" spans="1:1" x14ac:dyDescent="0.2">
      <c r="A1331" s="24"/>
    </row>
    <row r="1332" spans="1:1" x14ac:dyDescent="0.2">
      <c r="A1332" s="24"/>
    </row>
    <row r="1333" spans="1:1" x14ac:dyDescent="0.2">
      <c r="A1333" s="24"/>
    </row>
    <row r="1334" spans="1:1" x14ac:dyDescent="0.2">
      <c r="A1334" s="24"/>
    </row>
    <row r="1335" spans="1:1" x14ac:dyDescent="0.2">
      <c r="A1335" s="24"/>
    </row>
    <row r="1336" spans="1:1" x14ac:dyDescent="0.2">
      <c r="A1336" s="24"/>
    </row>
    <row r="1337" spans="1:1" x14ac:dyDescent="0.2">
      <c r="A1337" s="24"/>
    </row>
    <row r="1338" spans="1:1" x14ac:dyDescent="0.2">
      <c r="A1338" s="24"/>
    </row>
    <row r="1339" spans="1:1" x14ac:dyDescent="0.2">
      <c r="A1339" s="24"/>
    </row>
    <row r="1340" spans="1:1" x14ac:dyDescent="0.2">
      <c r="A1340" s="24"/>
    </row>
    <row r="1341" spans="1:1" x14ac:dyDescent="0.2">
      <c r="A1341" s="24"/>
    </row>
    <row r="1342" spans="1:1" x14ac:dyDescent="0.2">
      <c r="A1342" s="24"/>
    </row>
    <row r="1343" spans="1:1" x14ac:dyDescent="0.2">
      <c r="A1343" s="24"/>
    </row>
    <row r="1344" spans="1:1" x14ac:dyDescent="0.2">
      <c r="A1344" s="24"/>
    </row>
    <row r="1345" spans="1:1" x14ac:dyDescent="0.2">
      <c r="A1345" s="24"/>
    </row>
    <row r="1346" spans="1:1" x14ac:dyDescent="0.2">
      <c r="A1346" s="24"/>
    </row>
    <row r="1347" spans="1:1" x14ac:dyDescent="0.2">
      <c r="A1347" s="24"/>
    </row>
    <row r="1348" spans="1:1" x14ac:dyDescent="0.2">
      <c r="A1348" s="24"/>
    </row>
    <row r="1349" spans="1:1" x14ac:dyDescent="0.2">
      <c r="A1349" s="24"/>
    </row>
    <row r="1350" spans="1:1" x14ac:dyDescent="0.2">
      <c r="A1350" s="24"/>
    </row>
    <row r="1351" spans="1:1" x14ac:dyDescent="0.2">
      <c r="A1351" s="24"/>
    </row>
    <row r="1352" spans="1:1" x14ac:dyDescent="0.2">
      <c r="A1352" s="24"/>
    </row>
    <row r="1353" spans="1:1" x14ac:dyDescent="0.2">
      <c r="A1353" s="24"/>
    </row>
    <row r="1354" spans="1:1" x14ac:dyDescent="0.2">
      <c r="A1354" s="24"/>
    </row>
    <row r="1355" spans="1:1" x14ac:dyDescent="0.2">
      <c r="A1355" s="24"/>
    </row>
    <row r="1356" spans="1:1" x14ac:dyDescent="0.2">
      <c r="A1356" s="24"/>
    </row>
    <row r="1357" spans="1:1" x14ac:dyDescent="0.2">
      <c r="A1357" s="24"/>
    </row>
    <row r="1358" spans="1:1" x14ac:dyDescent="0.2">
      <c r="A1358" s="24"/>
    </row>
    <row r="1359" spans="1:1" x14ac:dyDescent="0.2">
      <c r="A1359" s="24"/>
    </row>
    <row r="1360" spans="1:1" x14ac:dyDescent="0.2">
      <c r="A1360" s="24"/>
    </row>
    <row r="1361" spans="1:1" x14ac:dyDescent="0.2">
      <c r="A1361" s="24"/>
    </row>
    <row r="1362" spans="1:1" x14ac:dyDescent="0.2">
      <c r="A1362" s="24"/>
    </row>
    <row r="1363" spans="1:1" x14ac:dyDescent="0.2">
      <c r="A1363" s="24"/>
    </row>
    <row r="1364" spans="1:1" x14ac:dyDescent="0.2">
      <c r="A1364" s="24"/>
    </row>
    <row r="1365" spans="1:1" x14ac:dyDescent="0.2">
      <c r="A1365" s="24"/>
    </row>
    <row r="1366" spans="1:1" x14ac:dyDescent="0.2">
      <c r="A1366" s="24"/>
    </row>
    <row r="1367" spans="1:1" x14ac:dyDescent="0.2">
      <c r="A1367" s="24"/>
    </row>
    <row r="1368" spans="1:1" x14ac:dyDescent="0.2">
      <c r="A1368" s="24"/>
    </row>
    <row r="1369" spans="1:1" x14ac:dyDescent="0.2">
      <c r="A1369" s="24"/>
    </row>
    <row r="1370" spans="1:1" x14ac:dyDescent="0.2">
      <c r="A1370" s="24"/>
    </row>
    <row r="1371" spans="1:1" x14ac:dyDescent="0.2">
      <c r="A1371" s="24"/>
    </row>
    <row r="1372" spans="1:1" x14ac:dyDescent="0.2">
      <c r="A1372" s="24"/>
    </row>
    <row r="1373" spans="1:1" x14ac:dyDescent="0.2">
      <c r="A1373" s="24"/>
    </row>
    <row r="1374" spans="1:1" x14ac:dyDescent="0.2">
      <c r="A1374" s="24"/>
    </row>
    <row r="1375" spans="1:1" x14ac:dyDescent="0.2">
      <c r="A1375" s="24"/>
    </row>
    <row r="1376" spans="1:1" x14ac:dyDescent="0.2">
      <c r="A1376" s="24"/>
    </row>
    <row r="1377" spans="1:1" x14ac:dyDescent="0.2">
      <c r="A1377" s="24"/>
    </row>
    <row r="1378" spans="1:1" x14ac:dyDescent="0.2">
      <c r="A1378" s="24"/>
    </row>
    <row r="1379" spans="1:1" x14ac:dyDescent="0.2">
      <c r="A1379" s="24"/>
    </row>
    <row r="1380" spans="1:1" x14ac:dyDescent="0.2">
      <c r="A1380" s="24"/>
    </row>
    <row r="1381" spans="1:1" x14ac:dyDescent="0.2">
      <c r="A1381" s="24"/>
    </row>
    <row r="1382" spans="1:1" x14ac:dyDescent="0.2">
      <c r="A1382" s="24"/>
    </row>
    <row r="1383" spans="1:1" x14ac:dyDescent="0.2">
      <c r="A1383" s="24"/>
    </row>
    <row r="1384" spans="1:1" x14ac:dyDescent="0.2">
      <c r="A1384" s="24"/>
    </row>
    <row r="1385" spans="1:1" x14ac:dyDescent="0.2">
      <c r="A1385" s="24"/>
    </row>
    <row r="1386" spans="1:1" x14ac:dyDescent="0.2">
      <c r="A1386" s="24"/>
    </row>
    <row r="1387" spans="1:1" x14ac:dyDescent="0.2">
      <c r="A1387" s="24"/>
    </row>
    <row r="1388" spans="1:1" x14ac:dyDescent="0.2">
      <c r="A1388" s="24"/>
    </row>
    <row r="1389" spans="1:1" x14ac:dyDescent="0.2">
      <c r="A1389" s="24"/>
    </row>
    <row r="1390" spans="1:1" x14ac:dyDescent="0.2">
      <c r="A1390" s="24"/>
    </row>
    <row r="1391" spans="1:1" x14ac:dyDescent="0.2">
      <c r="A1391" s="24"/>
    </row>
    <row r="1392" spans="1:1" x14ac:dyDescent="0.2">
      <c r="A1392" s="24"/>
    </row>
    <row r="1393" spans="1:1" x14ac:dyDescent="0.2">
      <c r="A1393" s="24"/>
    </row>
    <row r="1394" spans="1:1" x14ac:dyDescent="0.2">
      <c r="A1394" s="24"/>
    </row>
    <row r="1395" spans="1:1" x14ac:dyDescent="0.2">
      <c r="A1395" s="24"/>
    </row>
    <row r="1396" spans="1:1" x14ac:dyDescent="0.2">
      <c r="A1396" s="24"/>
    </row>
    <row r="1397" spans="1:1" x14ac:dyDescent="0.2">
      <c r="A1397" s="24"/>
    </row>
    <row r="1398" spans="1:1" x14ac:dyDescent="0.2">
      <c r="A1398" s="24"/>
    </row>
    <row r="1399" spans="1:1" x14ac:dyDescent="0.2">
      <c r="A1399" s="24"/>
    </row>
    <row r="1400" spans="1:1" x14ac:dyDescent="0.2">
      <c r="A1400" s="24"/>
    </row>
    <row r="1401" spans="1:1" x14ac:dyDescent="0.2">
      <c r="A1401" s="24"/>
    </row>
    <row r="1402" spans="1:1" x14ac:dyDescent="0.2">
      <c r="A1402" s="24"/>
    </row>
    <row r="1403" spans="1:1" x14ac:dyDescent="0.2">
      <c r="A1403" s="24"/>
    </row>
    <row r="1404" spans="1:1" x14ac:dyDescent="0.2">
      <c r="A1404" s="24"/>
    </row>
    <row r="1405" spans="1:1" x14ac:dyDescent="0.2">
      <c r="A1405" s="24"/>
    </row>
    <row r="1406" spans="1:1" x14ac:dyDescent="0.2">
      <c r="A1406" s="24"/>
    </row>
    <row r="1407" spans="1:1" x14ac:dyDescent="0.2">
      <c r="A1407" s="24"/>
    </row>
    <row r="1408" spans="1:1" x14ac:dyDescent="0.2">
      <c r="A1408" s="24"/>
    </row>
    <row r="1409" spans="1:1" x14ac:dyDescent="0.2">
      <c r="A1409" s="24"/>
    </row>
    <row r="1410" spans="1:1" x14ac:dyDescent="0.2">
      <c r="A1410" s="24"/>
    </row>
    <row r="1411" spans="1:1" x14ac:dyDescent="0.2">
      <c r="A1411" s="24"/>
    </row>
    <row r="1412" spans="1:1" x14ac:dyDescent="0.2">
      <c r="A1412" s="24"/>
    </row>
    <row r="1413" spans="1:1" x14ac:dyDescent="0.2">
      <c r="A1413" s="24"/>
    </row>
    <row r="1414" spans="1:1" x14ac:dyDescent="0.2">
      <c r="A1414" s="24"/>
    </row>
    <row r="1415" spans="1:1" x14ac:dyDescent="0.2">
      <c r="A1415" s="24"/>
    </row>
    <row r="1416" spans="1:1" x14ac:dyDescent="0.2">
      <c r="A1416" s="24"/>
    </row>
    <row r="1417" spans="1:1" x14ac:dyDescent="0.2">
      <c r="A1417" s="24"/>
    </row>
    <row r="1418" spans="1:1" x14ac:dyDescent="0.2">
      <c r="A1418" s="24"/>
    </row>
    <row r="1419" spans="1:1" x14ac:dyDescent="0.2">
      <c r="A1419" s="24"/>
    </row>
    <row r="1420" spans="1:1" x14ac:dyDescent="0.2">
      <c r="A1420" s="24"/>
    </row>
    <row r="1421" spans="1:1" x14ac:dyDescent="0.2">
      <c r="A1421" s="24"/>
    </row>
    <row r="1422" spans="1:1" x14ac:dyDescent="0.2">
      <c r="A1422" s="24"/>
    </row>
    <row r="1423" spans="1:1" x14ac:dyDescent="0.2">
      <c r="A1423" s="24"/>
    </row>
    <row r="1424" spans="1:1" x14ac:dyDescent="0.2">
      <c r="A1424" s="24"/>
    </row>
    <row r="1425" spans="1:1" x14ac:dyDescent="0.2">
      <c r="A1425" s="24"/>
    </row>
    <row r="1426" spans="1:1" x14ac:dyDescent="0.2">
      <c r="A1426" s="24"/>
    </row>
    <row r="1427" spans="1:1" x14ac:dyDescent="0.2">
      <c r="A1427" s="24"/>
    </row>
    <row r="1428" spans="1:1" x14ac:dyDescent="0.2">
      <c r="A1428" s="24"/>
    </row>
    <row r="1429" spans="1:1" x14ac:dyDescent="0.2">
      <c r="A1429" s="24"/>
    </row>
    <row r="1430" spans="1:1" x14ac:dyDescent="0.2">
      <c r="A1430" s="24"/>
    </row>
    <row r="1431" spans="1:1" x14ac:dyDescent="0.2">
      <c r="A1431" s="24"/>
    </row>
    <row r="1432" spans="1:1" x14ac:dyDescent="0.2">
      <c r="A1432" s="24"/>
    </row>
    <row r="1433" spans="1:1" x14ac:dyDescent="0.2">
      <c r="A1433" s="24"/>
    </row>
    <row r="1434" spans="1:1" x14ac:dyDescent="0.2">
      <c r="A1434" s="24"/>
    </row>
    <row r="1435" spans="1:1" x14ac:dyDescent="0.2">
      <c r="A1435" s="24"/>
    </row>
    <row r="1436" spans="1:1" x14ac:dyDescent="0.2">
      <c r="A1436" s="24"/>
    </row>
    <row r="1437" spans="1:1" x14ac:dyDescent="0.2">
      <c r="A1437" s="24"/>
    </row>
    <row r="1438" spans="1:1" x14ac:dyDescent="0.2">
      <c r="A1438" s="24"/>
    </row>
    <row r="1439" spans="1:1" x14ac:dyDescent="0.2">
      <c r="A1439" s="24"/>
    </row>
    <row r="1440" spans="1:1" x14ac:dyDescent="0.2">
      <c r="A1440" s="24"/>
    </row>
    <row r="1441" spans="1:1" x14ac:dyDescent="0.2">
      <c r="A1441" s="24"/>
    </row>
    <row r="1442" spans="1:1" x14ac:dyDescent="0.2">
      <c r="A1442" s="24"/>
    </row>
    <row r="1443" spans="1:1" x14ac:dyDescent="0.2">
      <c r="A1443" s="24"/>
    </row>
    <row r="1444" spans="1:1" x14ac:dyDescent="0.2">
      <c r="A1444" s="24"/>
    </row>
    <row r="1445" spans="1:1" x14ac:dyDescent="0.2">
      <c r="A1445" s="24"/>
    </row>
    <row r="1446" spans="1:1" x14ac:dyDescent="0.2">
      <c r="A1446" s="24"/>
    </row>
    <row r="1447" spans="1:1" x14ac:dyDescent="0.2">
      <c r="A1447" s="24"/>
    </row>
    <row r="1448" spans="1:1" x14ac:dyDescent="0.2">
      <c r="A1448" s="24"/>
    </row>
    <row r="1449" spans="1:1" x14ac:dyDescent="0.2">
      <c r="A1449" s="24"/>
    </row>
    <row r="1450" spans="1:1" x14ac:dyDescent="0.2">
      <c r="A1450" s="24"/>
    </row>
    <row r="1451" spans="1:1" x14ac:dyDescent="0.2">
      <c r="A1451" s="24"/>
    </row>
    <row r="1452" spans="1:1" x14ac:dyDescent="0.2">
      <c r="A1452" s="24"/>
    </row>
    <row r="1453" spans="1:1" x14ac:dyDescent="0.2">
      <c r="A1453" s="24"/>
    </row>
    <row r="1454" spans="1:1" x14ac:dyDescent="0.2">
      <c r="A1454" s="24"/>
    </row>
    <row r="1455" spans="1:1" x14ac:dyDescent="0.2">
      <c r="A1455" s="24"/>
    </row>
    <row r="1456" spans="1:1" x14ac:dyDescent="0.2">
      <c r="A1456" s="24"/>
    </row>
    <row r="1457" spans="1:1" x14ac:dyDescent="0.2">
      <c r="A1457" s="24"/>
    </row>
    <row r="1458" spans="1:1" x14ac:dyDescent="0.2">
      <c r="A1458" s="24"/>
    </row>
    <row r="1459" spans="1:1" x14ac:dyDescent="0.2">
      <c r="A1459" s="24"/>
    </row>
    <row r="1460" spans="1:1" x14ac:dyDescent="0.2">
      <c r="A1460" s="24"/>
    </row>
    <row r="1461" spans="1:1" x14ac:dyDescent="0.2">
      <c r="A1461" s="24"/>
    </row>
    <row r="1462" spans="1:1" x14ac:dyDescent="0.2">
      <c r="A1462" s="24"/>
    </row>
    <row r="1463" spans="1:1" x14ac:dyDescent="0.2">
      <c r="A1463" s="24"/>
    </row>
    <row r="1464" spans="1:1" x14ac:dyDescent="0.2">
      <c r="A1464" s="24"/>
    </row>
    <row r="1465" spans="1:1" x14ac:dyDescent="0.2">
      <c r="A1465" s="24"/>
    </row>
    <row r="1466" spans="1:1" x14ac:dyDescent="0.2">
      <c r="A1466" s="24"/>
    </row>
    <row r="1467" spans="1:1" x14ac:dyDescent="0.2">
      <c r="A1467" s="24"/>
    </row>
    <row r="1468" spans="1:1" x14ac:dyDescent="0.2">
      <c r="A1468" s="24"/>
    </row>
    <row r="1469" spans="1:1" x14ac:dyDescent="0.2">
      <c r="A1469" s="24"/>
    </row>
    <row r="1470" spans="1:1" x14ac:dyDescent="0.2">
      <c r="A1470" s="24"/>
    </row>
    <row r="1471" spans="1:1" x14ac:dyDescent="0.2">
      <c r="A1471" s="24"/>
    </row>
    <row r="1472" spans="1:1" x14ac:dyDescent="0.2">
      <c r="A1472" s="24"/>
    </row>
    <row r="1473" spans="1:1" x14ac:dyDescent="0.2">
      <c r="A1473" s="24"/>
    </row>
    <row r="1474" spans="1:1" x14ac:dyDescent="0.2">
      <c r="A1474" s="24"/>
    </row>
    <row r="1475" spans="1:1" x14ac:dyDescent="0.2">
      <c r="A1475" s="24"/>
    </row>
    <row r="1476" spans="1:1" x14ac:dyDescent="0.2">
      <c r="A1476" s="24"/>
    </row>
    <row r="1477" spans="1:1" x14ac:dyDescent="0.2">
      <c r="A1477" s="24"/>
    </row>
    <row r="1478" spans="1:1" x14ac:dyDescent="0.2">
      <c r="A1478" s="24"/>
    </row>
    <row r="1479" spans="1:1" x14ac:dyDescent="0.2">
      <c r="A1479" s="24"/>
    </row>
    <row r="1480" spans="1:1" x14ac:dyDescent="0.2">
      <c r="A1480" s="24"/>
    </row>
    <row r="1481" spans="1:1" x14ac:dyDescent="0.2">
      <c r="A1481" s="24"/>
    </row>
    <row r="1482" spans="1:1" x14ac:dyDescent="0.2">
      <c r="A1482" s="24"/>
    </row>
    <row r="1483" spans="1:1" x14ac:dyDescent="0.2">
      <c r="A1483" s="24"/>
    </row>
    <row r="1484" spans="1:1" x14ac:dyDescent="0.2">
      <c r="A1484" s="24"/>
    </row>
    <row r="1485" spans="1:1" x14ac:dyDescent="0.2">
      <c r="A1485" s="24"/>
    </row>
    <row r="1486" spans="1:1" x14ac:dyDescent="0.2">
      <c r="A1486" s="24"/>
    </row>
    <row r="1487" spans="1:1" x14ac:dyDescent="0.2">
      <c r="A1487" s="24"/>
    </row>
    <row r="1488" spans="1:1" x14ac:dyDescent="0.2">
      <c r="A1488" s="24"/>
    </row>
    <row r="1489" spans="1:1" x14ac:dyDescent="0.2">
      <c r="A1489" s="24"/>
    </row>
    <row r="1490" spans="1:1" x14ac:dyDescent="0.2">
      <c r="A1490" s="24"/>
    </row>
    <row r="1491" spans="1:1" x14ac:dyDescent="0.2">
      <c r="A1491" s="24"/>
    </row>
    <row r="1492" spans="1:1" x14ac:dyDescent="0.2">
      <c r="A1492" s="24"/>
    </row>
    <row r="1493" spans="1:1" x14ac:dyDescent="0.2">
      <c r="A1493" s="24"/>
    </row>
    <row r="1494" spans="1:1" x14ac:dyDescent="0.2">
      <c r="A1494" s="24"/>
    </row>
    <row r="1495" spans="1:1" x14ac:dyDescent="0.2">
      <c r="A1495" s="24"/>
    </row>
    <row r="1496" spans="1:1" x14ac:dyDescent="0.2">
      <c r="A1496" s="24"/>
    </row>
    <row r="1497" spans="1:1" x14ac:dyDescent="0.2">
      <c r="A1497" s="24"/>
    </row>
    <row r="1498" spans="1:1" x14ac:dyDescent="0.2">
      <c r="A1498" s="24"/>
    </row>
    <row r="1499" spans="1:1" x14ac:dyDescent="0.2">
      <c r="A1499" s="24"/>
    </row>
    <row r="1500" spans="1:1" x14ac:dyDescent="0.2">
      <c r="A1500" s="24"/>
    </row>
    <row r="1501" spans="1:1" x14ac:dyDescent="0.2">
      <c r="A1501" s="24"/>
    </row>
    <row r="1502" spans="1:1" x14ac:dyDescent="0.2">
      <c r="A1502" s="24"/>
    </row>
    <row r="1503" spans="1:1" x14ac:dyDescent="0.2">
      <c r="A1503" s="24"/>
    </row>
    <row r="1504" spans="1:1" x14ac:dyDescent="0.2">
      <c r="A1504" s="24"/>
    </row>
    <row r="1505" spans="1:1" x14ac:dyDescent="0.2">
      <c r="A1505" s="24"/>
    </row>
    <row r="1506" spans="1:1" x14ac:dyDescent="0.2">
      <c r="A1506" s="24"/>
    </row>
    <row r="1507" spans="1:1" x14ac:dyDescent="0.2">
      <c r="A1507" s="24"/>
    </row>
    <row r="1508" spans="1:1" x14ac:dyDescent="0.2">
      <c r="A1508" s="24"/>
    </row>
    <row r="1509" spans="1:1" x14ac:dyDescent="0.2">
      <c r="A1509" s="24"/>
    </row>
    <row r="1510" spans="1:1" x14ac:dyDescent="0.2">
      <c r="A1510" s="24"/>
    </row>
    <row r="1511" spans="1:1" x14ac:dyDescent="0.2">
      <c r="A1511" s="24"/>
    </row>
    <row r="1512" spans="1:1" x14ac:dyDescent="0.2">
      <c r="A1512" s="24"/>
    </row>
    <row r="1513" spans="1:1" x14ac:dyDescent="0.2">
      <c r="A1513" s="24"/>
    </row>
    <row r="1514" spans="1:1" x14ac:dyDescent="0.2">
      <c r="A1514" s="24"/>
    </row>
    <row r="1515" spans="1:1" x14ac:dyDescent="0.2">
      <c r="A1515" s="24"/>
    </row>
    <row r="1516" spans="1:1" x14ac:dyDescent="0.2">
      <c r="A1516" s="24"/>
    </row>
    <row r="1517" spans="1:1" x14ac:dyDescent="0.2">
      <c r="A1517" s="24"/>
    </row>
    <row r="1518" spans="1:1" x14ac:dyDescent="0.2">
      <c r="A1518" s="24"/>
    </row>
    <row r="1519" spans="1:1" x14ac:dyDescent="0.2">
      <c r="A1519" s="24"/>
    </row>
    <row r="1520" spans="1:1" x14ac:dyDescent="0.2">
      <c r="A1520" s="24"/>
    </row>
    <row r="1521" spans="1:1" x14ac:dyDescent="0.2">
      <c r="A1521" s="24"/>
    </row>
    <row r="1522" spans="1:1" x14ac:dyDescent="0.2">
      <c r="A1522" s="24"/>
    </row>
    <row r="1523" spans="1:1" x14ac:dyDescent="0.2">
      <c r="A1523" s="24"/>
    </row>
    <row r="1524" spans="1:1" x14ac:dyDescent="0.2">
      <c r="A1524" s="24"/>
    </row>
    <row r="1525" spans="1:1" x14ac:dyDescent="0.2">
      <c r="A1525" s="24"/>
    </row>
    <row r="1526" spans="1:1" x14ac:dyDescent="0.2">
      <c r="A1526" s="24"/>
    </row>
    <row r="1527" spans="1:1" x14ac:dyDescent="0.2">
      <c r="A1527" s="24"/>
    </row>
    <row r="1528" spans="1:1" x14ac:dyDescent="0.2">
      <c r="A1528" s="24"/>
    </row>
    <row r="1529" spans="1:1" x14ac:dyDescent="0.2">
      <c r="A1529" s="24"/>
    </row>
    <row r="1530" spans="1:1" x14ac:dyDescent="0.2">
      <c r="A1530" s="24"/>
    </row>
    <row r="1531" spans="1:1" x14ac:dyDescent="0.2">
      <c r="A1531" s="24"/>
    </row>
    <row r="1532" spans="1:1" x14ac:dyDescent="0.2">
      <c r="A1532" s="24"/>
    </row>
    <row r="1533" spans="1:1" x14ac:dyDescent="0.2">
      <c r="A1533" s="24"/>
    </row>
    <row r="1534" spans="1:1" x14ac:dyDescent="0.2">
      <c r="A1534" s="24"/>
    </row>
    <row r="1535" spans="1:1" x14ac:dyDescent="0.2">
      <c r="A1535" s="24"/>
    </row>
    <row r="1536" spans="1:1" x14ac:dyDescent="0.2">
      <c r="A1536" s="24"/>
    </row>
    <row r="1537" spans="1:1" x14ac:dyDescent="0.2">
      <c r="A1537" s="24"/>
    </row>
    <row r="1538" spans="1:1" x14ac:dyDescent="0.2">
      <c r="A1538" s="24"/>
    </row>
    <row r="1539" spans="1:1" x14ac:dyDescent="0.2">
      <c r="A1539" s="24"/>
    </row>
    <row r="1540" spans="1:1" x14ac:dyDescent="0.2">
      <c r="A1540" s="24"/>
    </row>
    <row r="1541" spans="1:1" x14ac:dyDescent="0.2">
      <c r="A1541" s="24"/>
    </row>
    <row r="1542" spans="1:1" x14ac:dyDescent="0.2">
      <c r="A1542" s="24"/>
    </row>
    <row r="1543" spans="1:1" x14ac:dyDescent="0.2">
      <c r="A1543" s="24"/>
    </row>
    <row r="1544" spans="1:1" x14ac:dyDescent="0.2">
      <c r="A1544" s="24"/>
    </row>
    <row r="1545" spans="1:1" x14ac:dyDescent="0.2">
      <c r="A1545" s="24"/>
    </row>
    <row r="1546" spans="1:1" x14ac:dyDescent="0.2">
      <c r="A1546" s="24"/>
    </row>
    <row r="1547" spans="1:1" x14ac:dyDescent="0.2">
      <c r="A1547" s="24"/>
    </row>
    <row r="1548" spans="1:1" x14ac:dyDescent="0.2">
      <c r="A1548" s="24"/>
    </row>
    <row r="1549" spans="1:1" x14ac:dyDescent="0.2">
      <c r="A1549" s="24"/>
    </row>
    <row r="1550" spans="1:1" x14ac:dyDescent="0.2">
      <c r="A1550" s="24"/>
    </row>
    <row r="1551" spans="1:1" x14ac:dyDescent="0.2">
      <c r="A1551" s="24"/>
    </row>
    <row r="1552" spans="1:1" x14ac:dyDescent="0.2">
      <c r="A1552" s="24"/>
    </row>
    <row r="1553" spans="1:1" x14ac:dyDescent="0.2">
      <c r="A1553" s="24"/>
    </row>
    <row r="1554" spans="1:1" x14ac:dyDescent="0.2">
      <c r="A1554" s="24"/>
    </row>
    <row r="1555" spans="1:1" x14ac:dyDescent="0.2">
      <c r="A1555" s="24"/>
    </row>
    <row r="1556" spans="1:1" x14ac:dyDescent="0.2">
      <c r="A1556" s="24"/>
    </row>
    <row r="1557" spans="1:1" x14ac:dyDescent="0.2">
      <c r="A1557" s="24"/>
    </row>
    <row r="1558" spans="1:1" x14ac:dyDescent="0.2">
      <c r="A1558" s="24"/>
    </row>
    <row r="1559" spans="1:1" x14ac:dyDescent="0.2">
      <c r="A1559" s="24"/>
    </row>
    <row r="1560" spans="1:1" x14ac:dyDescent="0.2">
      <c r="A1560" s="24"/>
    </row>
    <row r="1561" spans="1:1" x14ac:dyDescent="0.2">
      <c r="A1561" s="24"/>
    </row>
    <row r="1562" spans="1:1" x14ac:dyDescent="0.2">
      <c r="A1562" s="24"/>
    </row>
    <row r="1563" spans="1:1" x14ac:dyDescent="0.2">
      <c r="A1563" s="24"/>
    </row>
    <row r="1564" spans="1:1" x14ac:dyDescent="0.2">
      <c r="A1564" s="24"/>
    </row>
    <row r="1565" spans="1:1" x14ac:dyDescent="0.2">
      <c r="A1565" s="24"/>
    </row>
    <row r="1566" spans="1:1" x14ac:dyDescent="0.2">
      <c r="A1566" s="24"/>
    </row>
    <row r="1567" spans="1:1" x14ac:dyDescent="0.2">
      <c r="A1567" s="24"/>
    </row>
    <row r="1568" spans="1:1" x14ac:dyDescent="0.2">
      <c r="A1568" s="24"/>
    </row>
    <row r="1569" spans="1:1" x14ac:dyDescent="0.2">
      <c r="A1569" s="24"/>
    </row>
    <row r="1570" spans="1:1" x14ac:dyDescent="0.2">
      <c r="A1570" s="24"/>
    </row>
    <row r="1571" spans="1:1" x14ac:dyDescent="0.2">
      <c r="A1571" s="24"/>
    </row>
    <row r="1572" spans="1:1" x14ac:dyDescent="0.2">
      <c r="A1572" s="24"/>
    </row>
    <row r="1573" spans="1:1" x14ac:dyDescent="0.2">
      <c r="A1573" s="24"/>
    </row>
    <row r="1574" spans="1:1" x14ac:dyDescent="0.2">
      <c r="A1574" s="24"/>
    </row>
    <row r="1575" spans="1:1" x14ac:dyDescent="0.2">
      <c r="A1575" s="24"/>
    </row>
    <row r="1576" spans="1:1" x14ac:dyDescent="0.2">
      <c r="A1576" s="24"/>
    </row>
    <row r="1577" spans="1:1" x14ac:dyDescent="0.2">
      <c r="A1577" s="24"/>
    </row>
    <row r="1578" spans="1:1" x14ac:dyDescent="0.2">
      <c r="A1578" s="24"/>
    </row>
    <row r="1579" spans="1:1" x14ac:dyDescent="0.2">
      <c r="A1579" s="24"/>
    </row>
    <row r="1580" spans="1:1" x14ac:dyDescent="0.2">
      <c r="A1580" s="24"/>
    </row>
    <row r="1581" spans="1:1" x14ac:dyDescent="0.2">
      <c r="A1581" s="24"/>
    </row>
    <row r="1582" spans="1:1" x14ac:dyDescent="0.2">
      <c r="A1582" s="24"/>
    </row>
    <row r="1583" spans="1:1" x14ac:dyDescent="0.2">
      <c r="A1583" s="24"/>
    </row>
    <row r="1584" spans="1:1" x14ac:dyDescent="0.2">
      <c r="A1584" s="24"/>
    </row>
    <row r="1585" spans="1:1" x14ac:dyDescent="0.2">
      <c r="A1585" s="24"/>
    </row>
    <row r="1586" spans="1:1" x14ac:dyDescent="0.2">
      <c r="A1586" s="24"/>
    </row>
    <row r="1587" spans="1:1" x14ac:dyDescent="0.2">
      <c r="A1587" s="24"/>
    </row>
    <row r="1588" spans="1:1" x14ac:dyDescent="0.2">
      <c r="A1588" s="24"/>
    </row>
    <row r="1589" spans="1:1" x14ac:dyDescent="0.2">
      <c r="A1589" s="24"/>
    </row>
    <row r="1590" spans="1:1" x14ac:dyDescent="0.2">
      <c r="A1590" s="24"/>
    </row>
    <row r="1591" spans="1:1" x14ac:dyDescent="0.2">
      <c r="A1591" s="24"/>
    </row>
    <row r="1592" spans="1:1" x14ac:dyDescent="0.2">
      <c r="A1592" s="24"/>
    </row>
    <row r="1593" spans="1:1" x14ac:dyDescent="0.2">
      <c r="A1593" s="24"/>
    </row>
    <row r="1594" spans="1:1" x14ac:dyDescent="0.2">
      <c r="A1594" s="24"/>
    </row>
    <row r="1595" spans="1:1" x14ac:dyDescent="0.2">
      <c r="A1595" s="24"/>
    </row>
    <row r="1596" spans="1:1" x14ac:dyDescent="0.2">
      <c r="A1596" s="24"/>
    </row>
    <row r="1597" spans="1:1" x14ac:dyDescent="0.2">
      <c r="A1597" s="24"/>
    </row>
    <row r="1598" spans="1:1" x14ac:dyDescent="0.2">
      <c r="A1598" s="24"/>
    </row>
    <row r="1599" spans="1:1" x14ac:dyDescent="0.2">
      <c r="A1599" s="24"/>
    </row>
    <row r="1600" spans="1:1" x14ac:dyDescent="0.2">
      <c r="A1600" s="24"/>
    </row>
    <row r="1601" spans="1:1" x14ac:dyDescent="0.2">
      <c r="A1601" s="24"/>
    </row>
    <row r="1602" spans="1:1" x14ac:dyDescent="0.2">
      <c r="A1602" s="24"/>
    </row>
    <row r="1603" spans="1:1" x14ac:dyDescent="0.2">
      <c r="A1603" s="24"/>
    </row>
    <row r="1604" spans="1:1" x14ac:dyDescent="0.2">
      <c r="A1604" s="24"/>
    </row>
    <row r="1605" spans="1:1" x14ac:dyDescent="0.2">
      <c r="A1605" s="24"/>
    </row>
    <row r="1606" spans="1:1" x14ac:dyDescent="0.2">
      <c r="A1606" s="24"/>
    </row>
    <row r="1607" spans="1:1" x14ac:dyDescent="0.2">
      <c r="A1607" s="24"/>
    </row>
    <row r="1608" spans="1:1" x14ac:dyDescent="0.2">
      <c r="A1608" s="24"/>
    </row>
    <row r="1609" spans="1:1" x14ac:dyDescent="0.2">
      <c r="A1609" s="24"/>
    </row>
    <row r="1610" spans="1:1" x14ac:dyDescent="0.2">
      <c r="A1610" s="24"/>
    </row>
    <row r="1611" spans="1:1" x14ac:dyDescent="0.2">
      <c r="A1611" s="24"/>
    </row>
    <row r="1612" spans="1:1" x14ac:dyDescent="0.2">
      <c r="A1612" s="24"/>
    </row>
    <row r="1613" spans="1:1" x14ac:dyDescent="0.2">
      <c r="A1613" s="24"/>
    </row>
    <row r="1614" spans="1:1" x14ac:dyDescent="0.2">
      <c r="A1614" s="24"/>
    </row>
    <row r="1615" spans="1:1" x14ac:dyDescent="0.2">
      <c r="A1615" s="24"/>
    </row>
    <row r="1616" spans="1:1" x14ac:dyDescent="0.2">
      <c r="A1616" s="24"/>
    </row>
    <row r="1617" spans="1:1" x14ac:dyDescent="0.2">
      <c r="A1617" s="24"/>
    </row>
    <row r="1618" spans="1:1" x14ac:dyDescent="0.2">
      <c r="A1618" s="24"/>
    </row>
    <row r="1619" spans="1:1" x14ac:dyDescent="0.2">
      <c r="A1619" s="24"/>
    </row>
    <row r="1620" spans="1:1" x14ac:dyDescent="0.2">
      <c r="A1620" s="24"/>
    </row>
    <row r="1621" spans="1:1" x14ac:dyDescent="0.2">
      <c r="A1621" s="24"/>
    </row>
    <row r="1622" spans="1:1" x14ac:dyDescent="0.2">
      <c r="A1622" s="24"/>
    </row>
    <row r="1623" spans="1:1" x14ac:dyDescent="0.2">
      <c r="A1623" s="24"/>
    </row>
    <row r="1624" spans="1:1" x14ac:dyDescent="0.2">
      <c r="A1624" s="24"/>
    </row>
    <row r="1625" spans="1:1" x14ac:dyDescent="0.2">
      <c r="A1625" s="24"/>
    </row>
    <row r="1626" spans="1:1" x14ac:dyDescent="0.2">
      <c r="A1626" s="24"/>
    </row>
    <row r="1627" spans="1:1" x14ac:dyDescent="0.2">
      <c r="A1627" s="24"/>
    </row>
    <row r="1628" spans="1:1" x14ac:dyDescent="0.2">
      <c r="A1628" s="24"/>
    </row>
    <row r="1629" spans="1:1" x14ac:dyDescent="0.2">
      <c r="A1629" s="24"/>
    </row>
    <row r="1630" spans="1:1" x14ac:dyDescent="0.2">
      <c r="A1630" s="24"/>
    </row>
    <row r="1631" spans="1:1" x14ac:dyDescent="0.2">
      <c r="A1631" s="24"/>
    </row>
    <row r="1632" spans="1:1" x14ac:dyDescent="0.2">
      <c r="A1632" s="24"/>
    </row>
    <row r="1633" spans="1:1" x14ac:dyDescent="0.2">
      <c r="A1633" s="24"/>
    </row>
    <row r="1634" spans="1:1" x14ac:dyDescent="0.2">
      <c r="A1634" s="24"/>
    </row>
    <row r="1635" spans="1:1" x14ac:dyDescent="0.2">
      <c r="A1635" s="24"/>
    </row>
    <row r="1636" spans="1:1" x14ac:dyDescent="0.2">
      <c r="A1636" s="24"/>
    </row>
    <row r="1637" spans="1:1" x14ac:dyDescent="0.2">
      <c r="A1637" s="24"/>
    </row>
    <row r="1638" spans="1:1" x14ac:dyDescent="0.2">
      <c r="A1638" s="24"/>
    </row>
    <row r="1639" spans="1:1" x14ac:dyDescent="0.2">
      <c r="A1639" s="24"/>
    </row>
    <row r="1640" spans="1:1" x14ac:dyDescent="0.2">
      <c r="A1640" s="24"/>
    </row>
    <row r="1641" spans="1:1" x14ac:dyDescent="0.2">
      <c r="A1641" s="24"/>
    </row>
    <row r="1642" spans="1:1" x14ac:dyDescent="0.2">
      <c r="A1642" s="25"/>
    </row>
    <row r="1643" spans="1:1" x14ac:dyDescent="0.2">
      <c r="A1643" s="24"/>
    </row>
    <row r="1644" spans="1:1" x14ac:dyDescent="0.2">
      <c r="A1644" s="24"/>
    </row>
    <row r="1645" spans="1:1" x14ac:dyDescent="0.2">
      <c r="A1645" s="24"/>
    </row>
    <row r="1646" spans="1:1" x14ac:dyDescent="0.2">
      <c r="A1646" s="24"/>
    </row>
    <row r="1647" spans="1:1" x14ac:dyDescent="0.2">
      <c r="A1647" s="24"/>
    </row>
    <row r="1648" spans="1:1" x14ac:dyDescent="0.2">
      <c r="A1648" s="24"/>
    </row>
    <row r="1649" spans="1:1" x14ac:dyDescent="0.2">
      <c r="A1649" s="24"/>
    </row>
    <row r="1650" spans="1:1" x14ac:dyDescent="0.2">
      <c r="A1650" s="24"/>
    </row>
    <row r="1651" spans="1:1" x14ac:dyDescent="0.2">
      <c r="A1651" s="24"/>
    </row>
    <row r="1652" spans="1:1" x14ac:dyDescent="0.2">
      <c r="A1652" s="24"/>
    </row>
    <row r="1653" spans="1:1" x14ac:dyDescent="0.2">
      <c r="A1653" s="24"/>
    </row>
    <row r="1654" spans="1:1" x14ac:dyDescent="0.2">
      <c r="A1654" s="24"/>
    </row>
    <row r="1655" spans="1:1" x14ac:dyDescent="0.2">
      <c r="A1655" s="24"/>
    </row>
    <row r="1656" spans="1:1" x14ac:dyDescent="0.2">
      <c r="A1656" s="24"/>
    </row>
    <row r="1657" spans="1:1" x14ac:dyDescent="0.2">
      <c r="A1657" s="25"/>
    </row>
    <row r="1658" spans="1:1" x14ac:dyDescent="0.2">
      <c r="A1658" s="24"/>
    </row>
    <row r="1659" spans="1:1" x14ac:dyDescent="0.2">
      <c r="A1659" s="24"/>
    </row>
    <row r="1660" spans="1:1" x14ac:dyDescent="0.2">
      <c r="A1660" s="24"/>
    </row>
    <row r="1661" spans="1:1" x14ac:dyDescent="0.2">
      <c r="A1661" s="24"/>
    </row>
    <row r="1662" spans="1:1" x14ac:dyDescent="0.2">
      <c r="A1662" s="24"/>
    </row>
    <row r="1663" spans="1:1" x14ac:dyDescent="0.2">
      <c r="A1663" s="24"/>
    </row>
    <row r="1664" spans="1:1" x14ac:dyDescent="0.2">
      <c r="A1664" s="24"/>
    </row>
    <row r="1665" spans="1:1" x14ac:dyDescent="0.2">
      <c r="A1665" s="24"/>
    </row>
    <row r="1666" spans="1:1" x14ac:dyDescent="0.2">
      <c r="A1666" s="24"/>
    </row>
    <row r="1667" spans="1:1" x14ac:dyDescent="0.2">
      <c r="A1667" s="24"/>
    </row>
    <row r="1668" spans="1:1" x14ac:dyDescent="0.2">
      <c r="A1668" s="24"/>
    </row>
    <row r="1669" spans="1:1" x14ac:dyDescent="0.2">
      <c r="A1669" s="24"/>
    </row>
    <row r="1670" spans="1:1" x14ac:dyDescent="0.2">
      <c r="A1670" s="24"/>
    </row>
    <row r="1671" spans="1:1" x14ac:dyDescent="0.2">
      <c r="A1671" s="24"/>
    </row>
    <row r="1672" spans="1:1" x14ac:dyDescent="0.2">
      <c r="A1672" s="24"/>
    </row>
    <row r="1673" spans="1:1" x14ac:dyDescent="0.2">
      <c r="A1673" s="24"/>
    </row>
    <row r="1674" spans="1:1" x14ac:dyDescent="0.2">
      <c r="A1674" s="24"/>
    </row>
    <row r="1675" spans="1:1" x14ac:dyDescent="0.2">
      <c r="A1675" s="24"/>
    </row>
    <row r="1676" spans="1:1" x14ac:dyDescent="0.2">
      <c r="A1676" s="24"/>
    </row>
    <row r="1677" spans="1:1" x14ac:dyDescent="0.2">
      <c r="A1677" s="24"/>
    </row>
    <row r="1678" spans="1:1" x14ac:dyDescent="0.2">
      <c r="A1678" s="24"/>
    </row>
    <row r="1679" spans="1:1" x14ac:dyDescent="0.2">
      <c r="A1679" s="24"/>
    </row>
    <row r="1680" spans="1:1" x14ac:dyDescent="0.2">
      <c r="A1680" s="24"/>
    </row>
    <row r="1681" spans="1:1" x14ac:dyDescent="0.2">
      <c r="A1681" s="24"/>
    </row>
    <row r="1682" spans="1:1" x14ac:dyDescent="0.2">
      <c r="A1682" s="24"/>
    </row>
    <row r="1683" spans="1:1" x14ac:dyDescent="0.2">
      <c r="A1683" s="24"/>
    </row>
    <row r="1684" spans="1:1" x14ac:dyDescent="0.2">
      <c r="A1684" s="24"/>
    </row>
    <row r="1685" spans="1:1" x14ac:dyDescent="0.2">
      <c r="A1685" s="24"/>
    </row>
    <row r="1686" spans="1:1" x14ac:dyDescent="0.2">
      <c r="A1686" s="24"/>
    </row>
    <row r="1687" spans="1:1" x14ac:dyDescent="0.2">
      <c r="A1687" s="24"/>
    </row>
    <row r="1688" spans="1:1" x14ac:dyDescent="0.2">
      <c r="A1688" s="24"/>
    </row>
    <row r="1689" spans="1:1" x14ac:dyDescent="0.2">
      <c r="A1689" s="24"/>
    </row>
    <row r="1690" spans="1:1" x14ac:dyDescent="0.2">
      <c r="A1690" s="24"/>
    </row>
    <row r="1691" spans="1:1" x14ac:dyDescent="0.2">
      <c r="A1691" s="24"/>
    </row>
    <row r="1692" spans="1:1" x14ac:dyDescent="0.2">
      <c r="A1692" s="24"/>
    </row>
    <row r="1693" spans="1:1" x14ac:dyDescent="0.2">
      <c r="A1693" s="24"/>
    </row>
    <row r="1694" spans="1:1" x14ac:dyDescent="0.2">
      <c r="A1694" s="24"/>
    </row>
    <row r="1695" spans="1:1" x14ac:dyDescent="0.2">
      <c r="A1695" s="24"/>
    </row>
    <row r="1696" spans="1:1" x14ac:dyDescent="0.2">
      <c r="A1696" s="24"/>
    </row>
    <row r="1697" spans="1:1" x14ac:dyDescent="0.2">
      <c r="A1697" s="24"/>
    </row>
    <row r="1698" spans="1:1" x14ac:dyDescent="0.2">
      <c r="A1698" s="24"/>
    </row>
    <row r="1699" spans="1:1" x14ac:dyDescent="0.2">
      <c r="A1699" s="24"/>
    </row>
    <row r="1700" spans="1:1" x14ac:dyDescent="0.2">
      <c r="A1700" s="24"/>
    </row>
    <row r="1701" spans="1:1" x14ac:dyDescent="0.2">
      <c r="A1701" s="24"/>
    </row>
    <row r="1702" spans="1:1" x14ac:dyDescent="0.2">
      <c r="A1702" s="24"/>
    </row>
    <row r="1703" spans="1:1" x14ac:dyDescent="0.2">
      <c r="A1703" s="24"/>
    </row>
    <row r="1704" spans="1:1" x14ac:dyDescent="0.2">
      <c r="A1704" s="24"/>
    </row>
  </sheetData>
  <phoneticPr fontId="51" type="noConversion"/>
  <conditionalFormatting sqref="L845 L847:M847">
    <cfRule type="expression" dxfId="1" priority="3">
      <formula>$L845="Ja"</formula>
    </cfRule>
  </conditionalFormatting>
  <conditionalFormatting sqref="L881 L883:M883">
    <cfRule type="expression" dxfId="0" priority="2">
      <formula>$L881="Ja"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2025.06.30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Afdelingshierarki - anlæg</dc:title>
  <dc:creator>Mette Beck Christensen</dc:creator>
  <cp:lastModifiedBy>Mette Beck Christensen</cp:lastModifiedBy>
  <cp:lastPrinted>2024-05-07T10:00:49Z</cp:lastPrinted>
  <dcterms:created xsi:type="dcterms:W3CDTF">2019-03-21T08:19:14Z</dcterms:created>
  <dcterms:modified xsi:type="dcterms:W3CDTF">2025-07-02T07:33:24Z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ee46f6ca-ed2e-42bf-b053-d088e6a6b0e4</vt:lpwstr>
  </property>
</Properties>
</file>